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ортепло" sheetId="1" r:id="rId1"/>
    <sheet name="ТСС" sheetId="2" r:id="rId2"/>
    <sheet name="ТЭЦ" sheetId="3" r:id="rId3"/>
  </sheets>
  <calcPr calcId="145621"/>
</workbook>
</file>

<file path=xl/calcChain.xml><?xml version="1.0" encoding="utf-8"?>
<calcChain xmlns="http://schemas.openxmlformats.org/spreadsheetml/2006/main">
  <c r="I1576" i="3" l="1"/>
  <c r="I1575" i="3"/>
  <c r="I1574" i="3"/>
  <c r="I1573" i="3"/>
  <c r="I1572" i="3"/>
  <c r="I1571" i="3"/>
  <c r="I1570" i="3"/>
  <c r="I1569" i="3"/>
  <c r="I1568" i="3"/>
  <c r="I1567" i="3"/>
  <c r="I1566" i="3"/>
  <c r="I1565" i="3"/>
  <c r="I1564" i="3"/>
  <c r="I1563" i="3"/>
  <c r="I1562" i="3"/>
  <c r="I1561" i="3"/>
  <c r="I1560" i="3"/>
  <c r="I1559" i="3"/>
  <c r="I1558" i="3"/>
  <c r="I1557" i="3"/>
  <c r="I1556" i="3"/>
  <c r="I1555" i="3"/>
  <c r="I1554" i="3"/>
  <c r="I1553" i="3"/>
  <c r="I1552" i="3"/>
  <c r="I1551" i="3"/>
  <c r="I1550" i="3"/>
  <c r="I1549" i="3"/>
  <c r="I1548" i="3"/>
  <c r="I1547" i="3"/>
  <c r="I1546" i="3"/>
  <c r="I1545" i="3"/>
  <c r="I1544" i="3"/>
  <c r="I1543" i="3"/>
  <c r="I1542" i="3"/>
  <c r="I1541" i="3"/>
  <c r="I1540" i="3"/>
  <c r="I1539" i="3"/>
  <c r="I1538" i="3"/>
  <c r="I1537" i="3"/>
  <c r="I1536" i="3"/>
  <c r="I1535" i="3"/>
  <c r="I1534" i="3"/>
  <c r="I1533" i="3"/>
  <c r="I1532" i="3"/>
  <c r="I1531" i="3"/>
  <c r="I1530" i="3"/>
  <c r="I1529" i="3"/>
  <c r="I1528" i="3"/>
  <c r="I1527" i="3"/>
  <c r="I1526" i="3"/>
  <c r="I1525" i="3"/>
  <c r="I1524" i="3"/>
  <c r="I1523" i="3"/>
  <c r="I1522" i="3"/>
  <c r="I1521" i="3"/>
  <c r="I1520" i="3"/>
  <c r="I1519" i="3"/>
  <c r="I1518" i="3"/>
  <c r="I1517" i="3"/>
  <c r="I1516" i="3"/>
  <c r="I1515" i="3"/>
  <c r="I1514" i="3"/>
  <c r="I1513" i="3"/>
  <c r="I1512" i="3"/>
  <c r="I1511" i="3"/>
  <c r="I1510" i="3"/>
  <c r="I1509" i="3"/>
  <c r="I1508" i="3"/>
  <c r="I1507" i="3"/>
  <c r="I1506" i="3"/>
  <c r="I1505" i="3"/>
  <c r="I1504" i="3"/>
  <c r="I1503" i="3"/>
  <c r="I1502" i="3"/>
  <c r="I1501" i="3"/>
  <c r="I1500" i="3"/>
  <c r="I1499" i="3"/>
  <c r="I1498" i="3"/>
  <c r="I1497" i="3"/>
  <c r="I1496" i="3"/>
  <c r="I1495" i="3"/>
  <c r="I1494" i="3"/>
  <c r="I1493" i="3"/>
  <c r="I1492" i="3"/>
  <c r="I1491" i="3"/>
  <c r="I1490" i="3"/>
  <c r="I1489" i="3"/>
  <c r="I1488" i="3"/>
  <c r="I1487" i="3"/>
  <c r="I1486" i="3"/>
  <c r="I1485" i="3"/>
  <c r="I1484" i="3"/>
  <c r="I1483" i="3"/>
  <c r="I1482" i="3"/>
  <c r="I1481" i="3"/>
  <c r="I1480" i="3"/>
  <c r="I1479" i="3"/>
  <c r="I1478" i="3"/>
  <c r="I1477" i="3"/>
  <c r="I1476" i="3"/>
  <c r="I1475" i="3"/>
  <c r="I1474" i="3"/>
  <c r="I1473" i="3"/>
  <c r="I1472" i="3"/>
  <c r="I1471" i="3"/>
  <c r="I1470" i="3"/>
  <c r="I1469" i="3"/>
  <c r="I1468" i="3"/>
  <c r="I1467" i="3"/>
  <c r="I1466" i="3"/>
  <c r="I1465" i="3"/>
  <c r="I1464" i="3"/>
  <c r="I1463" i="3"/>
  <c r="I1462" i="3"/>
  <c r="I1461" i="3"/>
  <c r="I1460" i="3"/>
  <c r="I1459" i="3"/>
  <c r="I1458" i="3"/>
  <c r="I1457" i="3"/>
  <c r="I1456" i="3"/>
  <c r="I1455" i="3"/>
  <c r="I1454" i="3"/>
  <c r="I1453" i="3"/>
  <c r="I1452" i="3"/>
  <c r="I1451" i="3"/>
  <c r="I1450" i="3"/>
  <c r="I1449" i="3"/>
  <c r="I1448" i="3"/>
  <c r="I1447" i="3"/>
  <c r="I1446" i="3"/>
  <c r="I1445" i="3"/>
  <c r="I1444" i="3"/>
  <c r="I1443" i="3"/>
  <c r="I1442" i="3"/>
  <c r="I1441" i="3"/>
  <c r="I1440" i="3"/>
  <c r="I1439" i="3"/>
  <c r="I1438" i="3"/>
  <c r="I1437" i="3"/>
  <c r="I1436" i="3"/>
  <c r="I1435" i="3"/>
  <c r="I1434" i="3"/>
  <c r="I1433" i="3"/>
  <c r="I1432" i="3"/>
  <c r="I1431" i="3"/>
  <c r="I1430" i="3"/>
  <c r="I1429" i="3"/>
  <c r="I1428" i="3"/>
  <c r="I1427" i="3"/>
  <c r="I1426" i="3"/>
  <c r="I1425" i="3"/>
  <c r="I1424" i="3"/>
  <c r="I1423" i="3"/>
  <c r="I1422" i="3"/>
  <c r="I1421" i="3"/>
  <c r="I1420" i="3"/>
  <c r="I1419" i="3"/>
  <c r="I1418" i="3"/>
  <c r="I1417" i="3"/>
  <c r="I1416" i="3"/>
  <c r="I1415" i="3"/>
  <c r="I1414" i="3"/>
  <c r="I1413" i="3"/>
  <c r="I1412" i="3"/>
  <c r="I1411" i="3"/>
  <c r="I1410" i="3"/>
  <c r="I1409" i="3"/>
  <c r="I1408" i="3"/>
  <c r="I1407" i="3"/>
  <c r="I1406" i="3"/>
  <c r="I1405" i="3"/>
  <c r="I1404" i="3"/>
  <c r="I1403" i="3"/>
  <c r="I1402" i="3"/>
  <c r="I1401" i="3"/>
  <c r="I1400" i="3"/>
  <c r="I1399" i="3"/>
  <c r="I1398" i="3"/>
  <c r="I1397" i="3"/>
  <c r="I1396" i="3"/>
  <c r="I1395" i="3"/>
  <c r="I1394" i="3"/>
  <c r="I1393" i="3"/>
  <c r="I1392" i="3"/>
  <c r="I1391" i="3"/>
  <c r="I1390" i="3"/>
  <c r="I1389" i="3"/>
  <c r="I1388" i="3"/>
  <c r="I1387" i="3"/>
  <c r="I1386" i="3"/>
  <c r="I1385" i="3"/>
  <c r="I1384" i="3"/>
  <c r="I1383" i="3"/>
  <c r="I1382" i="3"/>
  <c r="I1381" i="3"/>
  <c r="I1380" i="3"/>
  <c r="I1379" i="3"/>
  <c r="I1378" i="3"/>
  <c r="I1377" i="3"/>
  <c r="I1376" i="3"/>
  <c r="I1375" i="3"/>
  <c r="I1374" i="3"/>
  <c r="I1373" i="3"/>
  <c r="I1372" i="3"/>
  <c r="I1371" i="3"/>
  <c r="I1370" i="3"/>
  <c r="I1369" i="3"/>
  <c r="I1368" i="3"/>
  <c r="I1367" i="3"/>
  <c r="I1366" i="3"/>
  <c r="I1365" i="3"/>
  <c r="I1364" i="3"/>
  <c r="I1363" i="3"/>
  <c r="I1362" i="3"/>
  <c r="I1361" i="3"/>
  <c r="I1360" i="3"/>
  <c r="I1359" i="3"/>
  <c r="I1358" i="3"/>
  <c r="I1357" i="3"/>
  <c r="I1356" i="3"/>
  <c r="I1355" i="3"/>
  <c r="I1354" i="3"/>
  <c r="I1353" i="3"/>
  <c r="I1352" i="3"/>
  <c r="I1351" i="3"/>
  <c r="I1350" i="3"/>
  <c r="I1349" i="3"/>
  <c r="I1348" i="3"/>
  <c r="I1347" i="3"/>
  <c r="I1346" i="3"/>
  <c r="I1345" i="3"/>
  <c r="I1344" i="3"/>
  <c r="I1343" i="3"/>
  <c r="I1342" i="3"/>
  <c r="I1341" i="3"/>
  <c r="I1340" i="3"/>
  <c r="I1339" i="3"/>
  <c r="I1338" i="3"/>
  <c r="I1337" i="3"/>
  <c r="I1336" i="3"/>
  <c r="I1335" i="3"/>
  <c r="I1334" i="3"/>
  <c r="I1333" i="3"/>
  <c r="I1332" i="3"/>
  <c r="I1331" i="3"/>
  <c r="I1330" i="3"/>
  <c r="I1329" i="3"/>
  <c r="I1328" i="3"/>
  <c r="I1327" i="3"/>
  <c r="I1326" i="3"/>
  <c r="I1325" i="3"/>
  <c r="I1324" i="3"/>
  <c r="I1323" i="3"/>
  <c r="I1322" i="3"/>
  <c r="I1321" i="3"/>
  <c r="I1320" i="3"/>
  <c r="I1319" i="3"/>
  <c r="I1318" i="3"/>
  <c r="I1317" i="3"/>
  <c r="I1316" i="3"/>
  <c r="I1315" i="3"/>
  <c r="I1314" i="3"/>
  <c r="I1313" i="3"/>
  <c r="I1312" i="3"/>
  <c r="I1311" i="3"/>
  <c r="I1310" i="3"/>
  <c r="I1309" i="3"/>
  <c r="I1308" i="3"/>
  <c r="I1307" i="3"/>
  <c r="I1306" i="3"/>
  <c r="I1305" i="3"/>
  <c r="I1304" i="3"/>
  <c r="I1303" i="3"/>
  <c r="I1302" i="3"/>
  <c r="I1301" i="3"/>
  <c r="I1300" i="3"/>
  <c r="I1299" i="3"/>
  <c r="I1298" i="3"/>
  <c r="I1297" i="3"/>
  <c r="I1296" i="3"/>
  <c r="I1295" i="3"/>
  <c r="I1294" i="3"/>
  <c r="I1293" i="3"/>
  <c r="I1292" i="3"/>
  <c r="I1291" i="3"/>
  <c r="I1290" i="3"/>
  <c r="I1289" i="3"/>
  <c r="I1288" i="3"/>
  <c r="I1287" i="3"/>
  <c r="I1286" i="3"/>
  <c r="I1285" i="3"/>
  <c r="I1284" i="3"/>
  <c r="I1283" i="3"/>
  <c r="I1282" i="3"/>
  <c r="I1281" i="3"/>
  <c r="I1280" i="3"/>
  <c r="I1279" i="3"/>
  <c r="I1278" i="3"/>
  <c r="I1277" i="3"/>
  <c r="I1276" i="3"/>
  <c r="I1275" i="3"/>
  <c r="I1274" i="3"/>
  <c r="I1273" i="3"/>
  <c r="I1272" i="3"/>
  <c r="I1271" i="3"/>
  <c r="I1270" i="3"/>
  <c r="I1269" i="3"/>
  <c r="I1268" i="3"/>
  <c r="I1267" i="3"/>
  <c r="I1266" i="3"/>
  <c r="I1265" i="3"/>
  <c r="I1264" i="3"/>
  <c r="I1263" i="3"/>
  <c r="I1262" i="3"/>
  <c r="I1261" i="3"/>
  <c r="I1260" i="3"/>
  <c r="I1259" i="3"/>
  <c r="I1258" i="3"/>
  <c r="I1257" i="3"/>
  <c r="I1256" i="3"/>
  <c r="I1255" i="3"/>
  <c r="I1254" i="3"/>
  <c r="I1253" i="3"/>
  <c r="I1252" i="3"/>
  <c r="I1251" i="3"/>
  <c r="I1250" i="3"/>
  <c r="I1249" i="3"/>
  <c r="I1248" i="3"/>
  <c r="I1247" i="3"/>
  <c r="I1246" i="3"/>
  <c r="I1245" i="3"/>
  <c r="I1244" i="3"/>
  <c r="I1243" i="3"/>
  <c r="I1242" i="3"/>
  <c r="I1241" i="3"/>
  <c r="I1240" i="3"/>
  <c r="I1239" i="3"/>
  <c r="I1238" i="3"/>
  <c r="I1237" i="3"/>
  <c r="I1236" i="3"/>
  <c r="I1235" i="3"/>
  <c r="I1234" i="3"/>
  <c r="I1233" i="3"/>
  <c r="I1232" i="3"/>
  <c r="I1231" i="3"/>
  <c r="I1230" i="3"/>
  <c r="I1229" i="3"/>
  <c r="I1228" i="3"/>
  <c r="I1227" i="3"/>
  <c r="I1226" i="3"/>
  <c r="I1225" i="3"/>
  <c r="I1224" i="3"/>
  <c r="I1223" i="3"/>
  <c r="I1222" i="3"/>
  <c r="I1221" i="3"/>
  <c r="I1220" i="3"/>
  <c r="I1219" i="3"/>
  <c r="I1218" i="3"/>
  <c r="I1217" i="3"/>
  <c r="I1216" i="3"/>
  <c r="I1215" i="3"/>
  <c r="I1214" i="3"/>
  <c r="I1213" i="3"/>
  <c r="I1212" i="3"/>
  <c r="I1211" i="3"/>
  <c r="I1210" i="3"/>
  <c r="I1209" i="3"/>
  <c r="I1208" i="3"/>
  <c r="I1207" i="3"/>
  <c r="I1206" i="3"/>
  <c r="I1205" i="3"/>
  <c r="I1204" i="3"/>
  <c r="I1203" i="3"/>
  <c r="I1202" i="3"/>
  <c r="I1201" i="3"/>
  <c r="I1200" i="3"/>
  <c r="I1199" i="3"/>
  <c r="I1198" i="3"/>
  <c r="I1197" i="3"/>
  <c r="I1196" i="3"/>
  <c r="I1195" i="3"/>
  <c r="I1194" i="3"/>
  <c r="I1193" i="3"/>
  <c r="I1192" i="3"/>
  <c r="I1191" i="3"/>
  <c r="I1190" i="3"/>
  <c r="I1189" i="3"/>
  <c r="I1188" i="3"/>
  <c r="I1187" i="3"/>
  <c r="I1186" i="3"/>
  <c r="I1185" i="3"/>
  <c r="I1184" i="3"/>
  <c r="I1183" i="3"/>
  <c r="I1182" i="3"/>
  <c r="I1181" i="3"/>
  <c r="I1180" i="3"/>
  <c r="I1179" i="3"/>
  <c r="I1178" i="3"/>
  <c r="I1177" i="3"/>
  <c r="I1176" i="3"/>
  <c r="I1175" i="3"/>
  <c r="I1174" i="3"/>
  <c r="I1173" i="3"/>
  <c r="I1172" i="3"/>
  <c r="I1171" i="3"/>
  <c r="I1170" i="3"/>
  <c r="I1169" i="3"/>
  <c r="I1168" i="3"/>
  <c r="I1167" i="3"/>
  <c r="I1166" i="3"/>
  <c r="I1165" i="3"/>
  <c r="I1164" i="3"/>
  <c r="I1163" i="3"/>
  <c r="I1162" i="3"/>
  <c r="I1161" i="3"/>
  <c r="I1160" i="3"/>
  <c r="I1159" i="3"/>
  <c r="I1158" i="3"/>
  <c r="I1157" i="3"/>
  <c r="I1156" i="3"/>
  <c r="I1155" i="3"/>
  <c r="I1154" i="3"/>
  <c r="I1153" i="3"/>
  <c r="I1152" i="3"/>
  <c r="I1151" i="3"/>
  <c r="I1150" i="3"/>
  <c r="I1149" i="3"/>
  <c r="I1148" i="3"/>
  <c r="I1147" i="3"/>
  <c r="I1146" i="3"/>
  <c r="I1145" i="3"/>
  <c r="I1144" i="3"/>
  <c r="I1143" i="3"/>
  <c r="I1142" i="3"/>
  <c r="I1141" i="3"/>
  <c r="I1140" i="3"/>
  <c r="I1139" i="3"/>
  <c r="I1138" i="3"/>
  <c r="I1137" i="3"/>
  <c r="I1136" i="3"/>
  <c r="I1135" i="3"/>
  <c r="I1134" i="3"/>
  <c r="I1133" i="3"/>
  <c r="I1132" i="3"/>
  <c r="I1131" i="3"/>
  <c r="I1130" i="3"/>
  <c r="I1129" i="3"/>
  <c r="I1128" i="3"/>
  <c r="I1127" i="3"/>
  <c r="I1126" i="3"/>
  <c r="I1125" i="3"/>
  <c r="I1124" i="3"/>
  <c r="I1123" i="3"/>
  <c r="I1122" i="3"/>
  <c r="I1121" i="3"/>
  <c r="I1120" i="3"/>
  <c r="I1119" i="3"/>
  <c r="I1118" i="3"/>
  <c r="I1117" i="3"/>
  <c r="I1116" i="3"/>
  <c r="I1115" i="3"/>
  <c r="I1114" i="3"/>
  <c r="I1113" i="3"/>
  <c r="I1112" i="3"/>
  <c r="I1111" i="3"/>
  <c r="I1110" i="3"/>
  <c r="I1109" i="3"/>
  <c r="I1108" i="3"/>
  <c r="I1107" i="3"/>
  <c r="I1106" i="3"/>
  <c r="I1105" i="3"/>
  <c r="I1104" i="3"/>
  <c r="I1103" i="3"/>
  <c r="I1102" i="3"/>
  <c r="I1101" i="3"/>
  <c r="I1100" i="3"/>
  <c r="I1099" i="3"/>
  <c r="I1098" i="3"/>
  <c r="I1097" i="3"/>
  <c r="I1096" i="3"/>
  <c r="I1095" i="3"/>
  <c r="I1094" i="3"/>
  <c r="I1093" i="3"/>
  <c r="I1092" i="3"/>
  <c r="I1091" i="3"/>
  <c r="I1090" i="3"/>
  <c r="I1089" i="3"/>
  <c r="I1088" i="3"/>
  <c r="I1087" i="3"/>
  <c r="I1086" i="3"/>
  <c r="I1085" i="3"/>
  <c r="I1084" i="3"/>
  <c r="I1083" i="3"/>
  <c r="I1082" i="3"/>
  <c r="I1081" i="3"/>
  <c r="I1080" i="3"/>
  <c r="I1079" i="3"/>
  <c r="I1078" i="3"/>
  <c r="I1077" i="3"/>
  <c r="I1076" i="3"/>
  <c r="I1075" i="3"/>
  <c r="I1074" i="3"/>
  <c r="I1073" i="3"/>
  <c r="I1072" i="3"/>
  <c r="I1071" i="3"/>
  <c r="I1070" i="3"/>
  <c r="I1069" i="3"/>
  <c r="I1068" i="3"/>
  <c r="I1067" i="3"/>
  <c r="I1066" i="3"/>
  <c r="I1065" i="3"/>
  <c r="I1064" i="3"/>
  <c r="I1063" i="3"/>
  <c r="I1062" i="3"/>
  <c r="I1061" i="3"/>
  <c r="I1060" i="3"/>
  <c r="I1059" i="3"/>
  <c r="I1058" i="3"/>
  <c r="I1057" i="3"/>
  <c r="I1056" i="3"/>
  <c r="I1055" i="3"/>
  <c r="I1054" i="3"/>
  <c r="I1053" i="3"/>
  <c r="I1052" i="3"/>
  <c r="I1051" i="3"/>
  <c r="I1050" i="3"/>
  <c r="I1049" i="3"/>
  <c r="I1048" i="3"/>
  <c r="I1047" i="3"/>
  <c r="I1046" i="3"/>
  <c r="I1045" i="3"/>
  <c r="I1044" i="3"/>
  <c r="I1043" i="3"/>
  <c r="I1042" i="3"/>
  <c r="I1041" i="3"/>
  <c r="I1040" i="3"/>
  <c r="I1039" i="3"/>
  <c r="I1038" i="3"/>
  <c r="I1037" i="3"/>
  <c r="I1036" i="3"/>
  <c r="I1035" i="3"/>
  <c r="I1034" i="3"/>
  <c r="I1033" i="3"/>
  <c r="I1032" i="3"/>
  <c r="I1031" i="3"/>
  <c r="I1030" i="3"/>
  <c r="I1029" i="3"/>
  <c r="I1028" i="3"/>
  <c r="I1027" i="3"/>
  <c r="I1026" i="3"/>
  <c r="I1025" i="3"/>
  <c r="I1024" i="3"/>
  <c r="I1023" i="3"/>
  <c r="I1022" i="3"/>
  <c r="I1021" i="3"/>
  <c r="I1020" i="3"/>
  <c r="I1019" i="3"/>
  <c r="I1018" i="3"/>
  <c r="I1017" i="3"/>
  <c r="I1016" i="3"/>
  <c r="I1015" i="3"/>
  <c r="I1014" i="3"/>
  <c r="I1013" i="3"/>
  <c r="I1012" i="3"/>
  <c r="I1011" i="3"/>
  <c r="I1010" i="3"/>
  <c r="I1009" i="3"/>
  <c r="I1008" i="3"/>
  <c r="I1007" i="3"/>
  <c r="I1006" i="3"/>
  <c r="I1005" i="3"/>
  <c r="I1004" i="3"/>
  <c r="I1003" i="3"/>
  <c r="I1002" i="3"/>
  <c r="I1001" i="3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6" i="3"/>
  <c r="E724" i="1" l="1"/>
  <c r="E725" i="1"/>
  <c r="E726" i="1"/>
  <c r="E727" i="1"/>
  <c r="E728" i="1"/>
  <c r="E729" i="1"/>
  <c r="E730" i="1"/>
  <c r="E731" i="1"/>
  <c r="E732" i="1"/>
  <c r="E702" i="1"/>
  <c r="E703" i="1"/>
  <c r="E704" i="1"/>
  <c r="E705" i="1"/>
  <c r="E707" i="1"/>
  <c r="E708" i="1"/>
  <c r="E710" i="1"/>
  <c r="E711" i="1"/>
  <c r="E712" i="1"/>
  <c r="E713" i="1"/>
  <c r="E714" i="1"/>
  <c r="E715" i="1"/>
  <c r="E716" i="1"/>
  <c r="E718" i="1"/>
  <c r="E719" i="1"/>
  <c r="E720" i="1"/>
  <c r="E721" i="1"/>
  <c r="E722" i="1"/>
  <c r="E723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7" i="1"/>
  <c r="E698" i="1"/>
  <c r="E699" i="1"/>
  <c r="E700" i="1"/>
  <c r="E701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591" i="1"/>
  <c r="E592" i="1"/>
  <c r="E593" i="1"/>
  <c r="E594" i="1"/>
  <c r="E595" i="1"/>
  <c r="E596" i="1"/>
  <c r="E597" i="1"/>
  <c r="E598" i="1"/>
  <c r="E600" i="1"/>
  <c r="E601" i="1"/>
  <c r="E602" i="1"/>
  <c r="E603" i="1"/>
  <c r="E604" i="1"/>
  <c r="E605" i="1"/>
  <c r="E606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8" i="1"/>
  <c r="E499" i="1"/>
  <c r="E500" i="1"/>
  <c r="E501" i="1"/>
  <c r="E502" i="1"/>
  <c r="E503" i="1"/>
  <c r="E504" i="1"/>
  <c r="E505" i="1"/>
  <c r="E506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42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33" i="1"/>
  <c r="E434" i="1"/>
  <c r="E435" i="1"/>
  <c r="E436" i="1"/>
  <c r="E437" i="1"/>
  <c r="E440" i="1"/>
  <c r="E406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361" i="1"/>
  <c r="E362" i="1"/>
  <c r="E363" i="1"/>
  <c r="E364" i="1"/>
  <c r="E365" i="1"/>
  <c r="E366" i="1"/>
  <c r="E367" i="1"/>
  <c r="E368" i="1"/>
  <c r="E369" i="1"/>
  <c r="E370" i="1"/>
  <c r="E372" i="1"/>
  <c r="E373" i="1"/>
  <c r="E374" i="1"/>
  <c r="E376" i="1"/>
  <c r="E377" i="1"/>
  <c r="E378" i="1"/>
  <c r="E379" i="1"/>
  <c r="E380" i="1"/>
  <c r="E381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294" i="1"/>
  <c r="E296" i="1"/>
  <c r="E297" i="1"/>
  <c r="E298" i="1"/>
  <c r="E299" i="1"/>
  <c r="E300" i="1"/>
  <c r="E301" i="1"/>
  <c r="E302" i="1"/>
  <c r="E303" i="1"/>
  <c r="E304" i="1"/>
  <c r="E305" i="1"/>
  <c r="E306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1" i="1"/>
  <c r="E262" i="1"/>
  <c r="E263" i="1"/>
  <c r="E231" i="1"/>
  <c r="E232" i="1"/>
  <c r="E233" i="1"/>
  <c r="E234" i="1"/>
  <c r="E235" i="1"/>
  <c r="E237" i="1"/>
  <c r="E238" i="1"/>
  <c r="E239" i="1"/>
  <c r="E240" i="1"/>
  <c r="E241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64" i="1"/>
  <c r="E165" i="1"/>
  <c r="E166" i="1"/>
  <c r="E167" i="1"/>
  <c r="E168" i="1"/>
  <c r="E169" i="1"/>
  <c r="E170" i="1"/>
  <c r="E171" i="1"/>
  <c r="E172" i="1"/>
  <c r="E173" i="1"/>
  <c r="E156" i="1"/>
  <c r="E157" i="1"/>
  <c r="E158" i="1"/>
  <c r="E159" i="1"/>
  <c r="E160" i="1"/>
  <c r="E161" i="1"/>
  <c r="E162" i="1"/>
  <c r="E148" i="1"/>
  <c r="E149" i="1"/>
  <c r="E150" i="1"/>
  <c r="E152" i="1"/>
  <c r="E153" i="1"/>
  <c r="E154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21" i="1"/>
  <c r="E122" i="1"/>
  <c r="E123" i="1"/>
  <c r="E124" i="1"/>
  <c r="E125" i="1"/>
  <c r="E126" i="1"/>
  <c r="E127" i="1"/>
  <c r="E128" i="1"/>
  <c r="E129" i="1"/>
  <c r="E130" i="1"/>
  <c r="E118" i="1"/>
  <c r="E119" i="1"/>
  <c r="E120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6" i="1"/>
  <c r="E7" i="1"/>
  <c r="E8" i="1"/>
  <c r="E9" i="1"/>
  <c r="E10" i="1"/>
  <c r="E11" i="1"/>
  <c r="E12" i="1"/>
  <c r="E13" i="1"/>
  <c r="E14" i="1"/>
  <c r="E15" i="1"/>
  <c r="E5" i="1"/>
</calcChain>
</file>

<file path=xl/sharedStrings.xml><?xml version="1.0" encoding="utf-8"?>
<sst xmlns="http://schemas.openxmlformats.org/spreadsheetml/2006/main" count="11775" uniqueCount="2369">
  <si>
    <t>Наименование участка тепловой сети</t>
  </si>
  <si>
    <t>Теплоизо-ляционный материал</t>
  </si>
  <si>
    <t>Тип прокладки тепловой сети</t>
  </si>
  <si>
    <t>Год ввода в эксплуатацию (перекладки)</t>
  </si>
  <si>
    <t>КОТЕЛЬНАЯ №1 - пос. Строителей</t>
  </si>
  <si>
    <t>Теплотрасса от котельной до врезки в трубопровод Д-200 мм</t>
  </si>
  <si>
    <t>мин. вата</t>
  </si>
  <si>
    <t>надземная</t>
  </si>
  <si>
    <t>Теплотрасса от врезки до ТК-1</t>
  </si>
  <si>
    <t>Теплотрасса от ТК-1 до ТК-2</t>
  </si>
  <si>
    <t>Теплотрассаа от ТК-2 до врезкив Д-150 мм</t>
  </si>
  <si>
    <t>Теплотрасса от врезки Д-200 мм до ТК-3</t>
  </si>
  <si>
    <t>Теплотрасса от ТК-3 до врезки в подземны й трубопровод</t>
  </si>
  <si>
    <t>Теплотрасса от врезки в надземный трубопровод до ТК-3/1</t>
  </si>
  <si>
    <t>подземная</t>
  </si>
  <si>
    <t>Теплотрасса от ТК-3/1 до ТК-3/1А</t>
  </si>
  <si>
    <t>ППУ</t>
  </si>
  <si>
    <t>Теплотрасса от ТК-3/А до теплицы</t>
  </si>
  <si>
    <t>Теплотрасса от Тк/3/А до школы №17</t>
  </si>
  <si>
    <t>Теплотрасса от ТК-1 до врезки в подземный трубопровод</t>
  </si>
  <si>
    <t>Теплотрасса от врезки до ТК-1/1</t>
  </si>
  <si>
    <t>Теплотрасса от ТК-1/1 до д/сада №22</t>
  </si>
  <si>
    <t>Теплотрасса от ТК-3/1 до школы №17</t>
  </si>
  <si>
    <t>Теплотрасса от ТК-1/1 до жилого дома №65</t>
  </si>
  <si>
    <t>Теплотрасса от ТК-3/1 до ТК-3/2</t>
  </si>
  <si>
    <t>Теплотрасса от ТК-3/2 до ж.д. №:62</t>
  </si>
  <si>
    <t>Теплотрасса от Тк-3/2 до ж.д. №62</t>
  </si>
  <si>
    <t>Теплотрасса от врезки в ж.д. №62 до ж.д. №63</t>
  </si>
  <si>
    <t>Теплотрасса от врезки в  ж.д. № 63</t>
  </si>
  <si>
    <t>Теплотрасса от ТК-3/2 до ТК-3/2А</t>
  </si>
  <si>
    <t>Теплотрасса от ТК-3/2А до ж.д. №64</t>
  </si>
  <si>
    <t>Теплотрасса от ТК-3/2 до компенсатора к ж.д. №66</t>
  </si>
  <si>
    <t>Теплотрасса от компенсатора к ж.д. №66</t>
  </si>
  <si>
    <t>Теплотрасса от компенсатора от ТК-3/2А до спортивной школы</t>
  </si>
  <si>
    <t>Теплотрасса от врезки Д-200 мм до ТК-4</t>
  </si>
  <si>
    <t>Теплотрасса от ТК-4 до ТК-5</t>
  </si>
  <si>
    <t>Теплотрасса от ТК-5 до здания ЖЭУ</t>
  </si>
  <si>
    <t>Теплотрасса от ТК-5 до ТК-5/1</t>
  </si>
  <si>
    <t>Теплотрасса от ТК-5/1 до ТК-5/2</t>
  </si>
  <si>
    <t>Теплотрасса от ТК-5/2 до ж.д. №67</t>
  </si>
  <si>
    <t>Теплотрасса от ТК-5/2 до врезки в подземный трубопровод Д-100мм</t>
  </si>
  <si>
    <t>Теплотрасса от подземного тр-да до ж.д.№68</t>
  </si>
  <si>
    <t>Теплотрасса от ТК-5/2 до ж.д. №69</t>
  </si>
  <si>
    <t>Теплотрасса от ТК-5 до врезки в тр-д 150 мм</t>
  </si>
  <si>
    <t>Теплотрасса от врезки в Д-150 мм до врезки к ж.д. №43</t>
  </si>
  <si>
    <t>Теплотрасса от врезки Д-150 до ТК-6</t>
  </si>
  <si>
    <t>Теплотрасса от ТК-6 до ж.д. №43</t>
  </si>
  <si>
    <t>Теплотрасса от врезки в Д-150 мм до врезки к ж.д. №43 до ТК-7</t>
  </si>
  <si>
    <t>Теплотрасса от ТК-7 до ТК-8</t>
  </si>
  <si>
    <t>Теплотрасса от ТК-8 до ТК-8/1</t>
  </si>
  <si>
    <t>Теплотрасса от ТК-8/1 доь ж.д. "41</t>
  </si>
  <si>
    <t>Теплотрасса от ТК-8 до ТК-9</t>
  </si>
  <si>
    <t>Теплотрасса от ТК-9 до ж.д. №11</t>
  </si>
  <si>
    <t>Теплотрасса от ТК-7 до ТК-7/1</t>
  </si>
  <si>
    <t>Теплотрасса от Тк-7/1 до ТК-7/1А</t>
  </si>
  <si>
    <t>Теплотрасса от ТК-7/1А до клуба</t>
  </si>
  <si>
    <t>Теплотрасса от ТК-7/1 до ТК-7/2</t>
  </si>
  <si>
    <t>Теплотрасса от Тк-7/2 до ТК-7/2А</t>
  </si>
  <si>
    <t>Теплотрасса от ТК-7/2А до ж.д. №16</t>
  </si>
  <si>
    <t>Теплотрасса от ТК-7/2 до ж.д. №17</t>
  </si>
  <si>
    <t>Теплотрасса от ТК-7/2 до врезки в тр-д к ж.д. №18</t>
  </si>
  <si>
    <t>Теплотрасса от врезки Д-50мм ж.д. №18 до Д-50 мм ж.д. №19</t>
  </si>
  <si>
    <t>Теплотрасса от врезки ж.д. №19 до ж.д. №20</t>
  </si>
  <si>
    <t>Теплотрасса от врезки в тр-д Д-50 до ж.д. №18</t>
  </si>
  <si>
    <t>Теплотрасса от врезки в тр-д Д-50 до ж.д. №19</t>
  </si>
  <si>
    <t>Тееплотрасса от врезки в тр-д Д-50 до ж.д. №20</t>
  </si>
  <si>
    <t>Теплотрасса от котельной до врезки на ж.д. №10 (в 2-х трубном исполнении, обратная)</t>
  </si>
  <si>
    <t>Теплотрасса от котельной до врезки на ж.д. №10 (в 1-трубном исполнении, прямая)</t>
  </si>
  <si>
    <t>Теплотрасса от врезки в тр-д Д-150 до ж.д. №10</t>
  </si>
  <si>
    <t>Теплотрасса от врезки Д-200 мм к ж.д. №10 до Тк-1А (в 1-трубном исполнении, прямая)</t>
  </si>
  <si>
    <t>Теплотрасса от врезки Д-200 мм к ж.д. №10 до Тк-1А (в 2-трубном исполнении, обратная)</t>
  </si>
  <si>
    <t>Теплотрасса от ТК-1/А до ТК-2*</t>
  </si>
  <si>
    <t>Теплотрасса от ТК-1/А до ТК-3*</t>
  </si>
  <si>
    <t>Теплотрасса от ТК-3* до врезки в тр-д Д-125</t>
  </si>
  <si>
    <t>Теплотрасса от врезки в тр-д Д-125 до ТК-3*/1</t>
  </si>
  <si>
    <t>Теплотрасса от ТК-3*/1 до ж.д. №7</t>
  </si>
  <si>
    <t>Теплотрасса от ТК-3*/1 до ТК-4*</t>
  </si>
  <si>
    <t>Теплотрасса от тК-4* до Тк-5*</t>
  </si>
  <si>
    <t>Теплотрасса от ТК-5* до ТК-6*</t>
  </si>
  <si>
    <t>Теплотрасса от ТК-6* до ж.д. №60</t>
  </si>
  <si>
    <t>Теплотрасса от ТК-6* до ж.д. №58</t>
  </si>
  <si>
    <t>Теплотрасса от ТК-5* до ТК-7*</t>
  </si>
  <si>
    <t>Теплотрасса от ТК-7* до ТК-7*А</t>
  </si>
  <si>
    <t>Теплотрасса от ТК-7* до ж.д. №15</t>
  </si>
  <si>
    <t>Теплотрасса от ТК-7*А до ж.д. №15</t>
  </si>
  <si>
    <t>Теплотрасса от ТК-7*А до ТК-7*/1</t>
  </si>
  <si>
    <t>Теплотрасса от ТК-7*/1 до ж.д №14</t>
  </si>
  <si>
    <t>Теплотрасса от ТК-7*/1 до ТК-7*/2</t>
  </si>
  <si>
    <t>Теплотрасса от ТК-7*/2 до ж.д. №13</t>
  </si>
  <si>
    <t>Теплотрасса от ТК-7*А до ТК-8*</t>
  </si>
  <si>
    <t>Теплотрасса от ТК-8* до ТК-8Б</t>
  </si>
  <si>
    <t>Теплотрасса от ТК-8Б до ТК-8В</t>
  </si>
  <si>
    <t>Теплотрасса от ТК-8В до ТК-8Г</t>
  </si>
  <si>
    <t>Теплотрасса от ТК-8Г до ТК-8Д</t>
  </si>
  <si>
    <t>Теплотрасса от тр-да Д-50 в ж.д. №52 (3 ввода)</t>
  </si>
  <si>
    <t>Те5плотрасса от тр-да Д-50 в ж.д. №52 (1 ввод)</t>
  </si>
  <si>
    <t>Теплотрасса от ТК-8* до ТК-8*А</t>
  </si>
  <si>
    <t>Теплотрасса от ТК-8*А до ж.д. №53</t>
  </si>
  <si>
    <t>Теплотрасса от ТК-1/А вдоль</t>
  </si>
  <si>
    <t>Теплотрасса вдоль котельной №2 до ТК-9*/1</t>
  </si>
  <si>
    <t>Теплотрасса от ТК-9*/1 до ТК-11</t>
  </si>
  <si>
    <t>Теплотрасса от ТК-11 до ТК-12</t>
  </si>
  <si>
    <t>Теплотрасса от ТК-12 до ж.д. №8</t>
  </si>
  <si>
    <t>Теплотрасса от ж.д. №8 до ж.д. №2</t>
  </si>
  <si>
    <t>Теплотрасса от ТК-12 до ТК-12/1</t>
  </si>
  <si>
    <t>Теплотрасса от ТК-12/1 до ж.д. №1</t>
  </si>
  <si>
    <t>Теплотрасса от ТК-12/1 до ж.д. №6/2, 6/1</t>
  </si>
  <si>
    <t>Теплотрасса от ж.д. №1 до Тк-13</t>
  </si>
  <si>
    <t>Теплотрасса от ТК-13 до ж.д. №3</t>
  </si>
  <si>
    <t>Теплотрасса от ТК-13 до ж.д. №4</t>
  </si>
  <si>
    <t>Теплотрасса от ТК-13 до ТК-15</t>
  </si>
  <si>
    <t>Теплотрасса от ТК_15 до ТК-16</t>
  </si>
  <si>
    <t>Теплотрасса от ТК-15 до ж.д. №5</t>
  </si>
  <si>
    <t>Теплотрасса от ТК-16 до ж.д. №5А</t>
  </si>
  <si>
    <t>Теплотрасса от ТК-3* до ж.д. №9</t>
  </si>
  <si>
    <t>Теплотрасса от ТК-2* до ж.д. №12</t>
  </si>
  <si>
    <t>КОТЕЛЬНАЯ №3</t>
  </si>
  <si>
    <t>Теплотрасса от котельной до ТК-1</t>
  </si>
  <si>
    <t>Теплотрасса от ТК-1 до ТК-1/1</t>
  </si>
  <si>
    <t>Теплотрасса от ТК-1/2 до ТК-1/7</t>
  </si>
  <si>
    <t>Теплотрасса от ТК-1/7 до хозкорпуса (собст. Нужды)</t>
  </si>
  <si>
    <t>Теплотрасса от хозкорпуса до проходной (собст. Нужды)</t>
  </si>
  <si>
    <t>Теплотрасса от ТК-1/1 до ТК-1/2</t>
  </si>
  <si>
    <t>Теплотрасса от ТК-1/7 до ТК-1/6</t>
  </si>
  <si>
    <t>Теплотрасса от ТК-1/6 до изолятора временного содержания УВД</t>
  </si>
  <si>
    <t>Теплотрасса от ТК-1/2 до ТК-1/3</t>
  </si>
  <si>
    <t>Теплотрасса от ТК-1/3 до Тк-1/4</t>
  </si>
  <si>
    <t>Теплотрасса от ТК-1/4 до ж.д. №75/1</t>
  </si>
  <si>
    <t>Теплотрасса от ТК-1/3 до ТК-1/5</t>
  </si>
  <si>
    <t>Теплотрасса от ТК-1/5 до здания УВД</t>
  </si>
  <si>
    <t>Теплотрасса от ТК-1/5 до здания УВД №3</t>
  </si>
  <si>
    <t>Теплотрасса от здания УВД №3 до здания УВД №2</t>
  </si>
  <si>
    <t>Теплотрасса от ТК-1/1 до ТК-2</t>
  </si>
  <si>
    <t>Теплотрасса от ТК-2 до школы №15</t>
  </si>
  <si>
    <t>Теплотрасса от школы до жилого дома</t>
  </si>
  <si>
    <t>Теплотрасса от ТК-2 до ТК-3</t>
  </si>
  <si>
    <t>Теплотрасса от ТК-3 до ТК-4</t>
  </si>
  <si>
    <t>Теплотрасса от ТК-5 до ТК-6</t>
  </si>
  <si>
    <t>Теплотрасса от ТК-6 до д/сада №28</t>
  </si>
  <si>
    <t>Теплотрасса от ТК-6 до ТК-7</t>
  </si>
  <si>
    <t>Теплотрасса от ТК-7 до ж.д. №9</t>
  </si>
  <si>
    <t>Теплотрасса от ТК-4 до гаража КПЭиТС</t>
  </si>
  <si>
    <t>Теплотрасса от ТК-3 до лыжной базы</t>
  </si>
  <si>
    <t>Теплотрасса от лыжной базы до гаража</t>
  </si>
  <si>
    <t>Теплотрасса от лыжной базы до ул. Шоссейная, 48</t>
  </si>
  <si>
    <t>КОТЕЛЬНАЯ №4</t>
  </si>
  <si>
    <t>Теплотрасса от ТК-1 до ревмосанатория</t>
  </si>
  <si>
    <t>Теплотрасса от ТК-1 до ж.д.</t>
  </si>
  <si>
    <t>Сети горячего водоснабжения</t>
  </si>
  <si>
    <t>КОТЕЛЬНАЯ №5</t>
  </si>
  <si>
    <t>Теплотрасса от ТК-1 до ТК-4</t>
  </si>
  <si>
    <t>Теплотрасса от ТК-4 до ж.д. №193А</t>
  </si>
  <si>
    <t>Теплотрасса от ТК-3 до врезки в Д-70 мм</t>
  </si>
  <si>
    <t>Теплотрасса от врезки до ж.д. № 193 ул. Кайтымская</t>
  </si>
  <si>
    <t>КОТЕЛЬНАЯ №7</t>
  </si>
  <si>
    <t>Теплотрасса от котельной до врезки в тр-д Д-300</t>
  </si>
  <si>
    <t>Теплотрасса от котельной до ТК-1 в Юго-Западный мкр.</t>
  </si>
  <si>
    <t>Теплотрасса от врезки в Д-500 до ТК-2</t>
  </si>
  <si>
    <t>Теплотрасса от врезки до ТК-2</t>
  </si>
  <si>
    <t>Теплотрасса от ТК-5/1 до ТК-6</t>
  </si>
  <si>
    <t>Теплотрасса от ТК-6 до детского сада №5</t>
  </si>
  <si>
    <t>Теплотрасса от ТК-5/2 до ж.д. №35</t>
  </si>
  <si>
    <t>Теплотрасса от ТК-5/2 до магазина (ж.д. №35)</t>
  </si>
  <si>
    <t>Теплотрасса от ТК-5 до ж.д. №21</t>
  </si>
  <si>
    <t>Теплотрасса от ТК-4 до ТК-23</t>
  </si>
  <si>
    <t>Теплотрасса от ТК-23 до школы №11</t>
  </si>
  <si>
    <t>Теплотрасса от ТК-5/2 до ж.д. №34</t>
  </si>
  <si>
    <t>Теплотрасса от ТК-3 до ТК-26</t>
  </si>
  <si>
    <t>Теплотрасса от ТК-26 до ж.д. №37</t>
  </si>
  <si>
    <t>Теплотрасса от ТК-7 до ТК-9</t>
  </si>
  <si>
    <t>Теплотрасса  от ТК-7 до ТК-14</t>
  </si>
  <si>
    <t>Теплотрасса от ТК-14 до ТК-8</t>
  </si>
  <si>
    <t>Теплотрасса от ТК-14 до ж.д. №12</t>
  </si>
  <si>
    <t>Теплотрасса от ТК-8 до ж.д. №26</t>
  </si>
  <si>
    <t>Теплотрасса от ТК-8 до ж.д. №27</t>
  </si>
  <si>
    <t>Теплотрасса от ТК-8 до ж.д. №28</t>
  </si>
  <si>
    <t>Теплотрасса от ТК-8/1 до ТК-8/2</t>
  </si>
  <si>
    <t>Теплотрасса от ТК-8/2 до ж.д. №10</t>
  </si>
  <si>
    <t>Теплотрасса от ТК-2 до ТК-2/1 (собст. Нужды)</t>
  </si>
  <si>
    <t>Теплотрасса от ТК-2/1 до гаража (собственные нужды)</t>
  </si>
  <si>
    <t>Теплотрасса от ТК-2 до врезки в Д-80 мм</t>
  </si>
  <si>
    <t>Теплотрасса от врезки в Д-80 до ТК-24</t>
  </si>
  <si>
    <t>Теплотрасса от ТК-24 до ж.д. №4</t>
  </si>
  <si>
    <t>Теплотрасса от ТК-24 до ТК-25</t>
  </si>
  <si>
    <t>Теплотрасса от ТК-25 до ТК-25/1</t>
  </si>
  <si>
    <t>Теплотрасса от ТК-25/1 до ж.д. №2</t>
  </si>
  <si>
    <t>Теплотрасса от ТК-25/1 до ж.д. №3</t>
  </si>
  <si>
    <t>Теплотрасса от ТК-9 до ТК-16</t>
  </si>
  <si>
    <t>Теплотрасса от ТК-16 до ж.д. №31</t>
  </si>
  <si>
    <t>Теплотрасса от ТК-16 до ТК-17</t>
  </si>
  <si>
    <t>Теплотрасса от ТК-17 до ж.д. №17</t>
  </si>
  <si>
    <t>Теплотрасса от ТК-17 до ж.д. №18</t>
  </si>
  <si>
    <t>Теплотрасса от ТК-18/1 до ж.д. №18</t>
  </si>
  <si>
    <t>Теплотрасса от ТК-17 до ТК-18/1</t>
  </si>
  <si>
    <t>Теплотрасса от ТК-18/1 до ТК-18/2</t>
  </si>
  <si>
    <t>Теплотрасса от ТК-18/2 до ТК-18/3</t>
  </si>
  <si>
    <t>Теплотрасса от ТК-18/3 до ТК-18/4</t>
  </si>
  <si>
    <t>Теплотрасса от ТК-18/4 до ТК-18/5</t>
  </si>
  <si>
    <t>Теплотрасса от ТК-8/2 до ж.д. №2</t>
  </si>
  <si>
    <t>Теплотрасса от ТК-18/5 до ТК-19</t>
  </si>
  <si>
    <t>Теплотрасса от ТК-19 до ТК-45</t>
  </si>
  <si>
    <t>Теплотрасса от ТК-9 до ТК-13</t>
  </si>
  <si>
    <t>Теплотрасса от ТК-13 до ж.д. №33</t>
  </si>
  <si>
    <t>Теплотрасса от ТК-13 до ТК-10</t>
  </si>
  <si>
    <t>Теплотрасса от ТК-10 до ТК-11</t>
  </si>
  <si>
    <t>Теплотрасса от ТК-11 до ТК-11/1</t>
  </si>
  <si>
    <t>Теплотрасса от ТК-11/1 до ж.д. №14</t>
  </si>
  <si>
    <t>Теплотрасса от ТК-11 до ж.д. №13</t>
  </si>
  <si>
    <t>Теплотрасса от ТК-10 до ж.д. №16</t>
  </si>
  <si>
    <t>Теплотрасса от ТК-10 до ТК-10/1</t>
  </si>
  <si>
    <t>Теплотрасса от ТК-10/1 до ТК-12</t>
  </si>
  <si>
    <t>Теплотрасса от ТК-12 до ж.д. №19</t>
  </si>
  <si>
    <t>Теплотрасса от ТК-12 до ж.д. №20</t>
  </si>
  <si>
    <t>Теплотрасса от ТК-12 до врезки в тр-д на ж.д. №6</t>
  </si>
  <si>
    <t>Врезка тр-дов в ж.д. №6</t>
  </si>
  <si>
    <t>Юго-Западный мкр.</t>
  </si>
  <si>
    <t>Теплотрасса от ТК-1* до ТК-2*</t>
  </si>
  <si>
    <t>Теплотрасса от ТК-2* до ТК_3*</t>
  </si>
  <si>
    <t>Теплотрасса от ТК-2* до ж.д. №5</t>
  </si>
  <si>
    <t>Теплотрасса от ТК-3* до ТК-4*</t>
  </si>
  <si>
    <t>Теплотрасса от ТК-4* до детского сада № 46</t>
  </si>
  <si>
    <t>Теплотрасса от ТК-5* до ж.д. №3</t>
  </si>
  <si>
    <t>Теплотрасса от ТК-5* до ж.д. №4</t>
  </si>
  <si>
    <t>Теплотрасса от ТК-1* до врезки на Юго-Западный мкр.</t>
  </si>
  <si>
    <t>Теплотрасса от врезки в Д-200 мм до ТК-2А</t>
  </si>
  <si>
    <t>Теплотрасса от ТК-2А до врезки в тр-вод Д-100</t>
  </si>
  <si>
    <t>Теплотрасса от ТК-2А до ТК-1Б</t>
  </si>
  <si>
    <t>Теплотрасса от ТК-1Б до ж.д. №69 ул. Шабалина</t>
  </si>
  <si>
    <t>Теплотрасса от ТК-1Б до ТК-1В</t>
  </si>
  <si>
    <t>Теплотрасса от ТК-1В до ж.д. №71 ул. Шабалина</t>
  </si>
  <si>
    <t>Теплотрасса от врезки Д-100 мм на ТК-2А до перехода на Д-150</t>
  </si>
  <si>
    <t>Теплотрасса от врезки в тр-вод Д-200 на гараж</t>
  </si>
  <si>
    <t>Теплотрасса от врезки в тр-вод Д-200 до гаража (собст. Нужды)</t>
  </si>
  <si>
    <t>Теплотрасса от врезки на гараж Д-150 мм до ТК-3А</t>
  </si>
  <si>
    <t>Теплотрасса от ТК-3А до ТК-4А</t>
  </si>
  <si>
    <t>Теплотрасса от ТК-4А до ж.д. №59 ул. Шабалина</t>
  </si>
  <si>
    <t>Теплотрасса от ТК-4А до ж.д. №61 ул. Шабалина</t>
  </si>
  <si>
    <t>Теплотрасса от ТК-4А до общежития ПАТП</t>
  </si>
  <si>
    <t>КОТЕЛЬНАЯ №8</t>
  </si>
  <si>
    <t>Теплотрасса ТК-1/1 до ж.д. №64</t>
  </si>
  <si>
    <t>Теплотрасса от ТК-2 до отпайки к ТК-2/1</t>
  </si>
  <si>
    <t>Теплотрасса от отпайки до ТК-2/1</t>
  </si>
  <si>
    <t>Теплотрасса от ТК-2/1 до ж.д. №1 ул. Просвящения</t>
  </si>
  <si>
    <t>Теплотрасса от ТК-2 до ж.д. №5 ул. Просвящения</t>
  </si>
  <si>
    <t>Теплотрасса от ТК-3 до школы №8</t>
  </si>
  <si>
    <t>Теплотрасса от ТК-4 до школы №8</t>
  </si>
  <si>
    <t>Теплотрасса от ТК-5 до ТК-11</t>
  </si>
  <si>
    <t>Теплотрасса от ТК-11/1 до ТК-11/2</t>
  </si>
  <si>
    <t>Теплотрасса от ТК-11/2 до ж.д. №68 ул. Краевая</t>
  </si>
  <si>
    <t>Теплотрасса от ТК-11/1 до школы №8</t>
  </si>
  <si>
    <t>Теплотрасса от ТК-11 до ж.д. №10-2</t>
  </si>
  <si>
    <t>Теплотрасса от ТК-5 до ж.д. №10-1</t>
  </si>
  <si>
    <t>Теплотрасса от ТК-6 до ж.д. №8-1,8-2</t>
  </si>
  <si>
    <t>Теплотрасса от ТК-7 до ж.д. №6</t>
  </si>
  <si>
    <t>Теплотрасса от ТК-8 до ж.д. №4-1,4-2</t>
  </si>
  <si>
    <t>Теплотрасса от ТК-9 до ж.д. №3</t>
  </si>
  <si>
    <t>Теплотрасса от ТК-9 до ТК-10</t>
  </si>
  <si>
    <t>Теплотрасса от ТК-10 до ж.д. №2</t>
  </si>
  <si>
    <t>Теплотрасса от ТК-10 до ж.д. №1</t>
  </si>
  <si>
    <t>КОТЕЛЬНАЯ №9</t>
  </si>
  <si>
    <t>Теплотрасса от котельной до школы №9</t>
  </si>
  <si>
    <t>КОТЕЛЬНАЯ №10</t>
  </si>
  <si>
    <t>Теплотрасса от ТК-2 до ТК-2/1 ул. Цветочная</t>
  </si>
  <si>
    <t>Теплотрасса от ТК-2/1 до ТК-2/2 ул. Цветочная</t>
  </si>
  <si>
    <t>Теплотрасса от ТК-2 до ТК-2/2 ул. Цветочная</t>
  </si>
  <si>
    <t>Теплотрасса от ТК-2 до ТК-2/3 ул. Цветочная</t>
  </si>
  <si>
    <t>Теплотрасса от ТК-2/3 до ТК-2/4 ул. Цветочная</t>
  </si>
  <si>
    <t>Теплотрасса от ТК-2/4 до ТК-2/5 ул. Цветочная</t>
  </si>
  <si>
    <t>Теплотрасса от ТК-2/5 до ТК-2/6 ул. Цветочная</t>
  </si>
  <si>
    <t>Теплотрасса от ТК-2/6 до ТК-2/7 ул. Цветочная</t>
  </si>
  <si>
    <t>Теплотрасса от ТК-2/7 до ТК-2/8 ул. Цветочная</t>
  </si>
  <si>
    <t>Теплотрасса от ТК-2/2 до ж.д. №2 ул. Цветочная</t>
  </si>
  <si>
    <t>Теплотрасса от ТК-2/1 к ж.д. №2,4 ул. Цветочная</t>
  </si>
  <si>
    <t>Теплотрасса от врезки в Д-50 мм до ж.д. №2 ул. Цветочная</t>
  </si>
  <si>
    <t>Теплотрасса от врезки в Д-50 мм до ж.д. ул. Цветочная</t>
  </si>
  <si>
    <t>Теплотрасса от ТК-2 к ж.д. №4,6 ул. Цветочная</t>
  </si>
  <si>
    <t>Теплотрасса от врезки в Д-50 мм до ж.д. №4 ул. Цветочная</t>
  </si>
  <si>
    <t>Теплотрасса от врезки Д-50 мм до ж.д. №6 ул. Цветочная</t>
  </si>
  <si>
    <t>Теплотрасса от ТК-2/3 к ж.д. №6,8 ул. Цветочная</t>
  </si>
  <si>
    <t>Теплотрасса от врезки в Д-50 мм до ж.д. №6 ул. Цветочная</t>
  </si>
  <si>
    <t>Теплотрасса от врезки в Д-50 мм до ж.д. №8 ул. Цветочная</t>
  </si>
  <si>
    <t>Теплотрасса от ТК-2/4 до ж.д. №8 ул. Цветочная</t>
  </si>
  <si>
    <t>Теплотрасса от врезки Д-50 мм до ж.д. №8</t>
  </si>
  <si>
    <t>Теплотрасса от ТК-2/5 до ж.д. № 10 ул. Цветочная</t>
  </si>
  <si>
    <t>Теплотрасса от ТК-2/6 до ж.д. №12 ул. Цветочная</t>
  </si>
  <si>
    <t>Теплотрасса от ТК-2/7 до ж.д. №14 ул. Цветочная</t>
  </si>
  <si>
    <t>Теплотрасса от ТК2/8 до ж.д. №16 ул. Цветочная</t>
  </si>
  <si>
    <t>Теплотрасса от ТК-2/8 до ж.д. №7 ул. Цветочная</t>
  </si>
  <si>
    <t>Теплотрасса от котельной до ТК-3 пер. Чкалова</t>
  </si>
  <si>
    <t>Теплотрасса от ТК-4 до администр. Здания</t>
  </si>
  <si>
    <t>Теплотрасса от ТК-5 до магазина</t>
  </si>
  <si>
    <t>Теплотрасса от ТК-5  до ТК-6</t>
  </si>
  <si>
    <t>Теплотрасса от ТК-7 до ж.д. №33 ул. Красной Армии</t>
  </si>
  <si>
    <t>Теплотрасса от ТК-3 до врезки в тр-вод 80 мм пер. Чкалова</t>
  </si>
  <si>
    <t>Теплотрасса от врезки в Д-80 мм до ТК-3/1 пер. Чкалова</t>
  </si>
  <si>
    <t>Теплотрасса от ТК-3/1 до ТК-3/2 пер. Чкалова</t>
  </si>
  <si>
    <t>Теплотрасса от ТК-3/2 до ТК-8 пер. Чкалова</t>
  </si>
  <si>
    <t>Теплотрасса от ТК-8 до ТК-8/1 пер. Чкалова</t>
  </si>
  <si>
    <t>Теплотрасса от тк-8/1 до ТК-9</t>
  </si>
  <si>
    <t>Теплотрасса от ТК-9 до ж.д. №8 пер. Чкалова</t>
  </si>
  <si>
    <t>Теплотрасса от ТК-9 до ж.д. №9 пер. Чкалова</t>
  </si>
  <si>
    <t>Теплотрасса от врезки в тр-д 80 мм до ж.д. №7 пер. Чкалова</t>
  </si>
  <si>
    <t>Теплоотрасса от ТК-8 до ж.д. №5 пер. Чкалова</t>
  </si>
  <si>
    <t>Теплотрасса от врезки в тр-вод 80 мм до ж.д. №3 пер. Чкалова</t>
  </si>
  <si>
    <t>Теплотрасса от врезки в тр-вод 80 мм до ж.д. №1 пер. Чкалова</t>
  </si>
  <si>
    <t>Теплолтрасса от котельной до склада №1</t>
  </si>
  <si>
    <t>Теплотрасса от склада №1 до складов №2,3</t>
  </si>
  <si>
    <t>КОТЕЛЬНАЯ №11</t>
  </si>
  <si>
    <t>Теплотрасса от котельной до отпайки к зданию МУП "ЭСС"</t>
  </si>
  <si>
    <t>Теплотрасса от отпайки до здания МУП "ЭСС"</t>
  </si>
  <si>
    <t>Теплотрасса от котельной до отпайки на бытовку</t>
  </si>
  <si>
    <t>Теплотрасса от отпайки на бытовки до столярки</t>
  </si>
  <si>
    <t>Теплотрасса по зданию столярки</t>
  </si>
  <si>
    <t>Теплотрасса от столярки до ТК-1</t>
  </si>
  <si>
    <t>Теплотрасса от врезки в Д-100 до бытовки пилорамы</t>
  </si>
  <si>
    <t>Теплотрасса от ТК-3 до токарного цеха</t>
  </si>
  <si>
    <t>Теплотрасса от ТК-3 до ТК-3А</t>
  </si>
  <si>
    <t>Теплотрасса от ТК-3А до столовой</t>
  </si>
  <si>
    <t>Теплотрасса от ТК-3А до магазина</t>
  </si>
  <si>
    <t>Теплотрасса от ТК-4 до ТК-5 ул. Высокая</t>
  </si>
  <si>
    <t>Теплотрасса от ТК-5 до ж.д. №39 ул. Высокая</t>
  </si>
  <si>
    <t>Теплотрасса от ТК-4 до отпайки на ж.д. №37 ул. Высокая</t>
  </si>
  <si>
    <t>Теплотрасса от врезки в Д-50 мм до ж.д. №37 ул. Высокая</t>
  </si>
  <si>
    <t>Теплотрасса от отпайки на ж.д. №37 ул. Высокая до ТК-6</t>
  </si>
  <si>
    <t>Теплотрасса от ТК-6 до ж.д. №35 ул. Высокая</t>
  </si>
  <si>
    <t>Теплотрасса от ТК-6 до отпайки на ж.д. №33 ул. Высокая</t>
  </si>
  <si>
    <t>Теплотрасса от отпайки до ж.д. №33 ул. Высокая</t>
  </si>
  <si>
    <t>КОТЕЛЬНАЯ №12</t>
  </si>
  <si>
    <t>Теплотрасса от ТК-1 до ж.д. №1</t>
  </si>
  <si>
    <t>Теплотрасса от ТК-1 до ж.д. №1А</t>
  </si>
  <si>
    <t>КОТЕЛЬНАЯ №13</t>
  </si>
  <si>
    <t>Теплотрасса от ТК-1 до врезки в тр-вод Д-200 мм</t>
  </si>
  <si>
    <t>Теплотрасса от ТК-1 до гаражного бокса №4</t>
  </si>
  <si>
    <t>Теплотрасса от врезки в тр-вод Д-250 мм до ТК-2</t>
  </si>
  <si>
    <t>Теплотрасса от ТК-3 до ж.д. №58</t>
  </si>
  <si>
    <t>Теплотрасса от ТК-4 до ж.д. №57</t>
  </si>
  <si>
    <t>Теплотрасса от ТК_4 до ТК-5</t>
  </si>
  <si>
    <t>Теплотрасса от ТК-5 до ж.д. №53</t>
  </si>
  <si>
    <t>Теплотрасса от ТК-6 до ж.д. №74</t>
  </si>
  <si>
    <t>Теплотрасса от ТК-7 до ж.д. №52</t>
  </si>
  <si>
    <t>Теплотрасса от ТК-8 до ж.д. №45</t>
  </si>
  <si>
    <t>Теплотрассса от ТК-8 до ж.д. №46</t>
  </si>
  <si>
    <t>Теплотрасса от ТК-4 до ТК-9</t>
  </si>
  <si>
    <t>Теплотрасса от ТК-9/1 до ж.д. №63</t>
  </si>
  <si>
    <t>Теплотрасса от ТК-9 до ТК-9/1</t>
  </si>
  <si>
    <t>Теплотрасса от ТК-9/1 до ТК-10</t>
  </si>
  <si>
    <t>Теплотрасса от ТК-10 до ж.д. №33</t>
  </si>
  <si>
    <t>Теплотрасса от ТК-11 до ж.д. №35</t>
  </si>
  <si>
    <t>Теплотрасса от ТК-12 до ж.д. №36</t>
  </si>
  <si>
    <t>Теплотрасса от ТК-12 до объекта №71</t>
  </si>
  <si>
    <t>КОТЕЛЬНАЯ №15</t>
  </si>
  <si>
    <t>Теплотрасса ввод №1 от котельной до ТК-1</t>
  </si>
  <si>
    <t>Теплотрасса от ТК-1 до ж/д. №20/1</t>
  </si>
  <si>
    <t>Теплотрасса от ТК-1 до ж/д. №20/2</t>
  </si>
  <si>
    <t>Теплотрасса от ТК-2 до ж/д. №20/3</t>
  </si>
  <si>
    <t>Теплотрасса от ТК-2 до ж/д. №20/4</t>
  </si>
  <si>
    <t>Теплотраса от ТК-2 до ТК-3</t>
  </si>
  <si>
    <t>Теплотрасса от ТК-3 до ж/д. №20/5</t>
  </si>
  <si>
    <t>Теплотрасса от ТК-3 до ж/д. №20/6 кв.1</t>
  </si>
  <si>
    <t>Теплотрасса от ТК-3 до ж/д. №20/6 кв.2</t>
  </si>
  <si>
    <t>Теплотрасса от ТК-5 до ж/д. №20/7</t>
  </si>
  <si>
    <t>Теплотрасса от ТК-5 до ж/д №20/8</t>
  </si>
  <si>
    <t>Теплотрасса от ТК-4 до ТК-6</t>
  </si>
  <si>
    <t>Теплотрасса от ТК-7 до ж/д №20/9</t>
  </si>
  <si>
    <t>Теплотрасса от ТК-6 до ж/д №20/12</t>
  </si>
  <si>
    <t>Теплотрасса ввод№2 от котельной до ТК-8</t>
  </si>
  <si>
    <t>Теплотрасса от ТК-8/1 до ж/д №20/17</t>
  </si>
  <si>
    <t>Теплотрасса от ТК-8/1 до ж/д №20/22</t>
  </si>
  <si>
    <t>Теплотрасса от ТК-8/1 до ж/д №20/24</t>
  </si>
  <si>
    <t>Теплотрасса от ТК-9 до ж/д №20/16</t>
  </si>
  <si>
    <t>Теплотрасса от ТК-10 до ж/д 20/13</t>
  </si>
  <si>
    <t>Теплотрасса от ТК-11 до ж/д №20/11</t>
  </si>
  <si>
    <t>Теплотрасса от ТК-11 до ж/д №20/10</t>
  </si>
  <si>
    <t>КОТЕЛЬНАЯ №16</t>
  </si>
  <si>
    <t>Сети теплотснабжения</t>
  </si>
  <si>
    <t>Теплотрасса от котельной до ж.д. №3 ул. Иланская</t>
  </si>
  <si>
    <t>"1-й Военный городок" - от ЦТП филиала Канской ТЭЦ</t>
  </si>
  <si>
    <t>1-й Военный городок</t>
  </si>
  <si>
    <t>Тепловые сети от ЦТП до ТК-1</t>
  </si>
  <si>
    <t>Тепловые сети от ТК-1 до ТК-1/1</t>
  </si>
  <si>
    <t>Теплотрасса от ТК-1/2 до ж.д. №5</t>
  </si>
  <si>
    <t>Теплотрасса от ТК-3 до ТК-5</t>
  </si>
  <si>
    <t>Теплотрасса от ТК-5 до мастерской</t>
  </si>
  <si>
    <t>Теплотрасса от ТК-5 до ТК-5А</t>
  </si>
  <si>
    <t>Теплотрасса от ТК-3 до ж.д. №6</t>
  </si>
  <si>
    <t>Теплотрасса от ТК-2 до ТК-6</t>
  </si>
  <si>
    <t>Теплотрасса от ТК-7 до ж.д №230</t>
  </si>
  <si>
    <t>Теплотрасса от ТК-7 до ТК-8/1</t>
  </si>
  <si>
    <t>Теплотрасса от ТК-8/1 до ж.д. №3</t>
  </si>
  <si>
    <t>Теплотрасса от ТК-8/1 до ж.д. №4</t>
  </si>
  <si>
    <t>Теплотрасса от ТК-8/1 до ТК-8</t>
  </si>
  <si>
    <t>Теплотрасса от ТК-8 до ж.д. №111</t>
  </si>
  <si>
    <t>Теплотрасса от ТК-9 до ж.д. №117</t>
  </si>
  <si>
    <t>Теплотрасса от ТК-9 до ж.д. №2</t>
  </si>
  <si>
    <t>Теплотрасса от ТК-10 до ж.д. №236</t>
  </si>
  <si>
    <t>Теплотрасса от ТК-11 до магазина</t>
  </si>
  <si>
    <t>Теплотрасса от ТК-11 до строения №11</t>
  </si>
  <si>
    <t>Теплотрасса от ТК-12 до строения №10 (общежитие)</t>
  </si>
  <si>
    <t>Теплотрасса от ТК-12 до ТК13</t>
  </si>
  <si>
    <t>Теплотрасса от ТК-13 до ТК-13/1</t>
  </si>
  <si>
    <t>Тепплотрасса отТК-13/1 до прокуратуры</t>
  </si>
  <si>
    <t>Теплортрасса от ТК-13/1 до ТК-14</t>
  </si>
  <si>
    <t>Теплотрасса от ТК-14 до детского приемника (1)</t>
  </si>
  <si>
    <t>Теплотрасса от ТК-14 до детского приемника (2)</t>
  </si>
  <si>
    <t>Теплотрасса от ТК-7 до ТК-15</t>
  </si>
  <si>
    <t>Теплотрасса от ТК-15 до ж.д. №242</t>
  </si>
  <si>
    <t>Теплотрасса от ТК-15 до ТК-16</t>
  </si>
  <si>
    <t>Теплотрасса от ТК-16 до ж.д. №246</t>
  </si>
  <si>
    <t>Теплотрасса от ТК-16 до ТК-18</t>
  </si>
  <si>
    <t>Теплотрасса от ТК-18 до ТК-19</t>
  </si>
  <si>
    <t>Теплотрасса от ТК-19 до ТК-20</t>
  </si>
  <si>
    <t>Теплотрасса от ТК-20 до прокуратуры</t>
  </si>
  <si>
    <t>Теплотрасса от ТК-20 до ТК-20/2</t>
  </si>
  <si>
    <t>Теплотрасса от ТК-20/2 до ТК-21</t>
  </si>
  <si>
    <t>Теплотрасса от ТК-21 до спортивного комплекса</t>
  </si>
  <si>
    <t>Теплотрасса от ТК-21 до ТК-23</t>
  </si>
  <si>
    <t>Теплотрасса от ТК-23 до ТК-24</t>
  </si>
  <si>
    <t>Теплотрасса от ТК-24 до ж.д. №43</t>
  </si>
  <si>
    <t>Теплотрасса от ТК-24 до ж.д. №39</t>
  </si>
  <si>
    <t>Теплотрасса от ТК-25 до ж.д. №58</t>
  </si>
  <si>
    <t>Мкр. Солнечный - от ЦТП до "пл. 10Ж" (тепловые сети)</t>
  </si>
  <si>
    <t>Теплотрасса от ЦТП до ТК-1</t>
  </si>
  <si>
    <t>Теплотраса от ТК-1 до ТК-2</t>
  </si>
  <si>
    <t>Теплотрасса от ТК-3 до ж.д. №5</t>
  </si>
  <si>
    <t>Теплотрасса от ТК-4 до ж.д. №4</t>
  </si>
  <si>
    <t>Теплотрасса от ТК-5 до д/сада №49</t>
  </si>
  <si>
    <t>Теплотрасса от ТК-5 до ж.д. №24</t>
  </si>
  <si>
    <t>Теплотрасса от ж.д. №24 до ж.д. №25</t>
  </si>
  <si>
    <t>Теплотрасса от ТК-6 до ТК-54</t>
  </si>
  <si>
    <t>Теплотрасса от ТК-54 до ж.д. №23</t>
  </si>
  <si>
    <t>Теплотрасса от ТК-6 до ж.л. №18</t>
  </si>
  <si>
    <t>Теплотрасса под ж.д. №18</t>
  </si>
  <si>
    <t>Теплотрасса от ж.д. №18 до ТК-7</t>
  </si>
  <si>
    <t>Теплотрасса от ТК-7 до ж.д. №17</t>
  </si>
  <si>
    <t>Теплотрасса от ТК-7 до ж.д. №22</t>
  </si>
  <si>
    <t>Теплотрасса  от ТК-6  до ТК-8</t>
  </si>
  <si>
    <t>Теплотрасса от ТК-8 до общежития №1</t>
  </si>
  <si>
    <t>Теплотрасса от ТК-10 до ТК-12</t>
  </si>
  <si>
    <t>Теплотрасса от ж.д. №1 до ТК-11</t>
  </si>
  <si>
    <t>Теплотрасса от ТК-11 до ж.д. №3</t>
  </si>
  <si>
    <t>Теплотрасса от ТК-12 до ТК-14</t>
  </si>
  <si>
    <t>Теплотрасса от ТК-14 до ТК-16</t>
  </si>
  <si>
    <t>Теплотрасса от ТК-12 до ТК-13</t>
  </si>
  <si>
    <t>Теплотрасса от ТК-13 до КПП-1</t>
  </si>
  <si>
    <t>Теплотрасса от ТК-1 до ТК-53</t>
  </si>
  <si>
    <t>Теплотрасса от ТК-53 до ДКРА</t>
  </si>
  <si>
    <t>Теплотрасса от ТК-53 до ТК-52</t>
  </si>
  <si>
    <t>Теплотрасса от ТК-52 до ТК-49</t>
  </si>
  <si>
    <t>Теплотрасса от ТК-49 до здания №85/3</t>
  </si>
  <si>
    <t>Теплотрасса от ТК-49 до ТК-49/2</t>
  </si>
  <si>
    <t>Теплотрасса от ТК-49/2 до Дома отдыха</t>
  </si>
  <si>
    <t>Теплотрасса от ТК-49/2 до бани</t>
  </si>
  <si>
    <t>Теплотрасса от ТК-49 до ТК-49/1</t>
  </si>
  <si>
    <t>Теплотрасса от ТК-49/1 до Дома быта</t>
  </si>
  <si>
    <t>Теплотрасса от ТК-49/1 до ТК-42</t>
  </si>
  <si>
    <t>Теплотрасса от ТК-42 до ТК-43</t>
  </si>
  <si>
    <t xml:space="preserve">Теплотрасса от ТК-43 до ТК-44 </t>
  </si>
  <si>
    <t>Теплотрасса от ТК-44 до ТК-45</t>
  </si>
  <si>
    <t>Теплотрасса от ТК-43 до госпиталя</t>
  </si>
  <si>
    <t>Теплотрасса от ТК-44 до пищеблока</t>
  </si>
  <si>
    <t>Теплотрасса от ТК-45 до ТК-46</t>
  </si>
  <si>
    <t>Теплотрасса от ТК-46 до хозблока</t>
  </si>
  <si>
    <t>Теплотрасса от ТК-42 до ТК-41</t>
  </si>
  <si>
    <t>Теплотрасса от ТК-41 до спортивного комплекса</t>
  </si>
  <si>
    <t>Теплотрасса от ТК-41 до ТК-40</t>
  </si>
  <si>
    <t>Теплотрасса от ТК-40 до врезки в магистраль</t>
  </si>
  <si>
    <t>Теплотрасса от врезки в магистраль Д-200 до ТК-32</t>
  </si>
  <si>
    <t>Теплотрасса от ТК-32 до ТК-32/1</t>
  </si>
  <si>
    <t>Теплотрасса от ТК-32/1 до ж.д. №14</t>
  </si>
  <si>
    <t>Теплотрасса от ТК-32 до ТК-31</t>
  </si>
  <si>
    <t>Теплотрасса от ТК-31 до ж.д. №10</t>
  </si>
  <si>
    <t>Теплотрасса от ТК-31 до Тк-30</t>
  </si>
  <si>
    <t>Теплотрасса от  ТК-30 до ж.д. №9</t>
  </si>
  <si>
    <t>Теплотрасса от ТК-29 до ж.д. №13</t>
  </si>
  <si>
    <t>Теплотрасса от ТК-27 дор ж.д. №12</t>
  </si>
  <si>
    <t>Теплотрасса от ТК-30 до ТК-29</t>
  </si>
  <si>
    <t>Теплотрасса от ТК-29 до ТК-27</t>
  </si>
  <si>
    <t>Теплотрасса от ТК-26 до ТК-27</t>
  </si>
  <si>
    <t>Теплотрасса от ТК-26 до ж.д. №11</t>
  </si>
  <si>
    <t>Теплотрасса от ТК-26 до ТК-22</t>
  </si>
  <si>
    <t>Теплотрасса от ТК-22 до ТК-22/1</t>
  </si>
  <si>
    <t>Теплотрасса от ТК-22/1 до ж.д. №8</t>
  </si>
  <si>
    <t>Теплотрасса от ТК-22/1 до ж.д. №20</t>
  </si>
  <si>
    <t>Теплотрасса от ТК-22 до ТК-23</t>
  </si>
  <si>
    <t>Теплотрасса от ТК-23 до ж.д. №16</t>
  </si>
  <si>
    <t>Теплотрасса от ТК-26 до д/сада №</t>
  </si>
  <si>
    <t>Теплотрасса от ТК-24 до ж.д. №19</t>
  </si>
  <si>
    <t>Теплотрасса от врезки Д-200 мм до ТК-39</t>
  </si>
  <si>
    <t>Теплотрасса от врезки в т/с 2ду-76 мм до ТК-38А</t>
  </si>
  <si>
    <t>Теплотрасса от ТК-38А до ТК-38/1</t>
  </si>
  <si>
    <t>Теплотрасса от ТК-38/1 до почты</t>
  </si>
  <si>
    <t>Теплотрасса от ТК-38 до торгового центра</t>
  </si>
  <si>
    <t>Теплотрасса от ТК-39 до ТК-38</t>
  </si>
  <si>
    <t>Теплотрасса от ТК-39 до ТК-35</t>
  </si>
  <si>
    <t>Теплотрасса от ТК-35 до ТК-37</t>
  </si>
  <si>
    <t>Теплотрасса от ТК-37 до кафе</t>
  </si>
  <si>
    <t>Теплотрасса от ТК-35 до ТК-36</t>
  </si>
  <si>
    <t>Теплотрасса от ТК-36 до школы</t>
  </si>
  <si>
    <t>Теплотрасса от ТК-36 до ТК-16</t>
  </si>
  <si>
    <t>Теплотрасса от ТК-17 до ж.д. №6</t>
  </si>
  <si>
    <t>Теплотрасса от ТК-17 до ТК-18</t>
  </si>
  <si>
    <t>Теплотрасса от ТК-18 до ж.д. №7</t>
  </si>
  <si>
    <t>Теплотрасса от ТК-20 до ТК-21</t>
  </si>
  <si>
    <t>Теплотрасса от ТК-21 до ж.д. №21</t>
  </si>
  <si>
    <t>Теплотрасса от ТК-19 до врезки к ж.д. №15</t>
  </si>
  <si>
    <t>Отпайка к ж.д. №15</t>
  </si>
  <si>
    <t>Теплотрасса от врезки к ж.д. №15 до ТК-22</t>
  </si>
  <si>
    <t>Мкр. Солнечный - от ЦТП до "пл. 10Ж" (ГВС)</t>
  </si>
  <si>
    <t>Теплотрасса от ТК-12 до ж.д. №1</t>
  </si>
  <si>
    <t>Теплотрасса от ТК-26 до д/сада №53</t>
  </si>
  <si>
    <t>после ЦТП мкр. Солнечный до "пл. 6Ж"</t>
  </si>
  <si>
    <t>Тепловые сети от ЦТП до ТК-9</t>
  </si>
  <si>
    <t>тепловые сети от ТК-9 до ТК-8</t>
  </si>
  <si>
    <t>Тепловые сети от ТК-9 до ТК-8</t>
  </si>
  <si>
    <t>Тепловые сети от ТК-8 до врезки в подз. тр-вод</t>
  </si>
  <si>
    <t>Тепловые сети  подземный трубопровод</t>
  </si>
  <si>
    <t>Тепловые сети от врезки в подземный трубопровод до ТК-7</t>
  </si>
  <si>
    <t>Тепловые сети от ТК-7 до ТК-6</t>
  </si>
  <si>
    <t>Тепловые сети от ТК-6 до ТК-4</t>
  </si>
  <si>
    <t>Тепловые сети от ТК-4 до ТК-3</t>
  </si>
  <si>
    <t>мкр. Солнечный от ТК-4  до "пл. 6Ж" (Бассейн)</t>
  </si>
  <si>
    <t>Тепловые сети от ТК-4 до ТК-4/1</t>
  </si>
  <si>
    <t>Тепловые сети от ТК-4/1 до Бассейна</t>
  </si>
  <si>
    <t>от ТК-6  до "пл. 6-Г" (пожарное депо ГУ ОГПС-10 МЧС)</t>
  </si>
  <si>
    <t>Тепловые сети от ТК-6 до ТК-6/1</t>
  </si>
  <si>
    <t>Тепловые сети от ТК-6/1 до ТК-6/2</t>
  </si>
  <si>
    <t>Тепловые сети от ТК-6/2 до гаража</t>
  </si>
  <si>
    <t>Тепловые сети в гараже</t>
  </si>
  <si>
    <t>Теповые сети от гаража до Ду-50</t>
  </si>
  <si>
    <t>Тепловые сети от Ду-50 до ТК-6/3</t>
  </si>
  <si>
    <t>Тепловые сети от ТК-6/4 до пожарного депо</t>
  </si>
  <si>
    <t>от ТК-3 до "пл. ВСО", общежития №4, №5</t>
  </si>
  <si>
    <t>Тепловые сети от ТК-3 до ТК-3/1</t>
  </si>
  <si>
    <t>Тепловые сети от ТК-3/1 до Ду-150</t>
  </si>
  <si>
    <t>Тепловые сети от Ду-150 до Бойлерной</t>
  </si>
  <si>
    <t>Тепловые сети от Бойлерной до переезда</t>
  </si>
  <si>
    <t>Тепловые сети под а/дорогой</t>
  </si>
  <si>
    <t>Тепловые сети от а/дороги до поворота т/с</t>
  </si>
  <si>
    <t>Тепловые сети от поворота т/с до а/дороги</t>
  </si>
  <si>
    <t>Тепловые сети от а/дорогой до ТК-3/2</t>
  </si>
  <si>
    <t>Тепловые сети от ТК-3/2 до а/дороги</t>
  </si>
  <si>
    <t>Тепловые сети от а/дороги до врезки т/с на общежитие №5</t>
  </si>
  <si>
    <t>Тепловые сети к общежитию №5</t>
  </si>
  <si>
    <t>Тепловые сети от врезки к общежитию №5 до поворота т/с</t>
  </si>
  <si>
    <t>Тепловые сети к общежитию №4</t>
  </si>
  <si>
    <t>Тип компенсирующих устройств</t>
  </si>
  <si>
    <t>Материальная характеристика</t>
  </si>
  <si>
    <t>Категория грунта</t>
  </si>
  <si>
    <t>Начало участка</t>
  </si>
  <si>
    <t>Конец участка</t>
  </si>
  <si>
    <t>Участок</t>
  </si>
  <si>
    <t>развНач</t>
  </si>
  <si>
    <t>ТК-1</t>
  </si>
  <si>
    <t>ТК-7</t>
  </si>
  <si>
    <t>ТК-7/1</t>
  </si>
  <si>
    <t>ТК-7/2</t>
  </si>
  <si>
    <t>ТК-7/3</t>
  </si>
  <si>
    <t>СберМаг</t>
  </si>
  <si>
    <t>офис</t>
  </si>
  <si>
    <t>ТК-3</t>
  </si>
  <si>
    <t>ТК-3/1</t>
  </si>
  <si>
    <t>ул. Сибирская, 11</t>
  </si>
  <si>
    <t>ТК-3/1-1</t>
  </si>
  <si>
    <t>развКрс14</t>
  </si>
  <si>
    <t>ТК-3/1-2</t>
  </si>
  <si>
    <t>ТК-3/1-3</t>
  </si>
  <si>
    <t>ул. Красноярская, 12</t>
  </si>
  <si>
    <t>ул. Красноярская, 10</t>
  </si>
  <si>
    <t>ул. Сибирская, 7</t>
  </si>
  <si>
    <t>ТК-3/1-4</t>
  </si>
  <si>
    <t>ул. Красноярская, 8</t>
  </si>
  <si>
    <t>ул. Сибирская, 5</t>
  </si>
  <si>
    <t>ТК-3/1-5</t>
  </si>
  <si>
    <t>ТК-3/1-6</t>
  </si>
  <si>
    <t>ул. Красноярская, 6</t>
  </si>
  <si>
    <t>ТК-3/1-7</t>
  </si>
  <si>
    <t>ул. Красноярская, 4</t>
  </si>
  <si>
    <t>ТК-3/1-8</t>
  </si>
  <si>
    <t>ул. Красноярская, 2</t>
  </si>
  <si>
    <t>ТК-3/1а</t>
  </si>
  <si>
    <t>гараж</t>
  </si>
  <si>
    <t>ТК-3/1б</t>
  </si>
  <si>
    <t>ТК-3/1г</t>
  </si>
  <si>
    <t>ТК-3/1д</t>
  </si>
  <si>
    <t>ул. Красноярская, 11</t>
  </si>
  <si>
    <t>ул. Красноярская, 9</t>
  </si>
  <si>
    <t>ул. Красноярская, 7</t>
  </si>
  <si>
    <t>ТК-3/1е</t>
  </si>
  <si>
    <t>ТК-3/1ж</t>
  </si>
  <si>
    <t>ул. Красноярская, 1</t>
  </si>
  <si>
    <t>ул. Красноярская, 3</t>
  </si>
  <si>
    <t>ул. Красноярская, 5</t>
  </si>
  <si>
    <t>ТК-3/2</t>
  </si>
  <si>
    <t>ул. Сибирская, 9</t>
  </si>
  <si>
    <t>развТК32б</t>
  </si>
  <si>
    <t>ТК-3/2б</t>
  </si>
  <si>
    <t>ТК-3/2а</t>
  </si>
  <si>
    <t>отвНБуды16</t>
  </si>
  <si>
    <t>ТК-3/2в</t>
  </si>
  <si>
    <t>разЗав6</t>
  </si>
  <si>
    <t>ТК-3/2г</t>
  </si>
  <si>
    <t>ТК-3/2д</t>
  </si>
  <si>
    <t>ул. Н. Буды, 10</t>
  </si>
  <si>
    <t>ул. Н. Буды, 12</t>
  </si>
  <si>
    <t>ул. Заводская, 21</t>
  </si>
  <si>
    <t>ул. Мостовая, 6</t>
  </si>
  <si>
    <t>ул. Ушакова, 4</t>
  </si>
  <si>
    <t>ул. Сибирская, 18</t>
  </si>
  <si>
    <t>ТК-3/3</t>
  </si>
  <si>
    <t>ул. Сибирская, 16</t>
  </si>
  <si>
    <t>ТК-3/4</t>
  </si>
  <si>
    <t>ТК-3/5</t>
  </si>
  <si>
    <t>ул. Сибирская, 14</t>
  </si>
  <si>
    <t>ул. Мостовая, 1</t>
  </si>
  <si>
    <t>ТК-3/6</t>
  </si>
  <si>
    <t>Школа №22</t>
  </si>
  <si>
    <t>ТК-3/7</t>
  </si>
  <si>
    <t>ул. Сибирская, 12</t>
  </si>
  <si>
    <t>ТК-3/8</t>
  </si>
  <si>
    <t>магазин</t>
  </si>
  <si>
    <t>ТК-3/9</t>
  </si>
  <si>
    <t>ул. Сибирская, 8</t>
  </si>
  <si>
    <t>ТК-3/10</t>
  </si>
  <si>
    <t>спортзал</t>
  </si>
  <si>
    <t>ТК-3/11</t>
  </si>
  <si>
    <t>ул. Сибирская, 1</t>
  </si>
  <si>
    <t>ул. Граничная, 11</t>
  </si>
  <si>
    <t>ТК-3/12</t>
  </si>
  <si>
    <t>ул. Граничная, 15</t>
  </si>
  <si>
    <t>ТК-3/13</t>
  </si>
  <si>
    <t>баня №3</t>
  </si>
  <si>
    <t>сд1дс36</t>
  </si>
  <si>
    <t>ТК-1/1</t>
  </si>
  <si>
    <t>ТК-1/2</t>
  </si>
  <si>
    <t>ТК-1/2а</t>
  </si>
  <si>
    <t>ул. Красноярская, 19</t>
  </si>
  <si>
    <t>ТК-2</t>
  </si>
  <si>
    <t>ул. Красноярская, 21/1</t>
  </si>
  <si>
    <t>ТК-2/1</t>
  </si>
  <si>
    <t>ТК-2/2</t>
  </si>
  <si>
    <t>ул. Красноярская, 21</t>
  </si>
  <si>
    <t>ТК-2/3</t>
  </si>
  <si>
    <t>ремонт обуви</t>
  </si>
  <si>
    <t>ТК-2/4</t>
  </si>
  <si>
    <t>Магазин</t>
  </si>
  <si>
    <t>ТК-2/5</t>
  </si>
  <si>
    <t>ТК-2/6</t>
  </si>
  <si>
    <t>ТК-2/7</t>
  </si>
  <si>
    <t>ТК-2/8</t>
  </si>
  <si>
    <t>Школа №21</t>
  </si>
  <si>
    <t>ул. Енисейская, 2</t>
  </si>
  <si>
    <t>ТК-2/9</t>
  </si>
  <si>
    <t>ТК-2/10</t>
  </si>
  <si>
    <t>ТК-2/10а</t>
  </si>
  <si>
    <t>ул. Енисейская, 4</t>
  </si>
  <si>
    <t>ТК-2/9а</t>
  </si>
  <si>
    <t>ТК-2/11</t>
  </si>
  <si>
    <t>ТК-2/11б</t>
  </si>
  <si>
    <t>ул. Енисейская, 5</t>
  </si>
  <si>
    <t>ТК-2/11в</t>
  </si>
  <si>
    <t>ТК-2/11г</t>
  </si>
  <si>
    <t>ул. Н. Буды, 13</t>
  </si>
  <si>
    <t>ул. Н. Буды, 13 (2)</t>
  </si>
  <si>
    <t>ТК-2/11д</t>
  </si>
  <si>
    <t>ул. Н. Буды, 15</t>
  </si>
  <si>
    <t>ТК-2/11а</t>
  </si>
  <si>
    <t>ул. Н. Буды, 11</t>
  </si>
  <si>
    <t>ул. Енисейская, 8</t>
  </si>
  <si>
    <t>ТК-2/12</t>
  </si>
  <si>
    <t>ул. Енисейская, 7</t>
  </si>
  <si>
    <t>ТК-2/13</t>
  </si>
  <si>
    <t>ул. Енисейская, 9</t>
  </si>
  <si>
    <t>ТК-2/14</t>
  </si>
  <si>
    <t>ул. Енесейская, 12</t>
  </si>
  <si>
    <t>ТК-2/14е</t>
  </si>
  <si>
    <t>ул. Заводская, 43</t>
  </si>
  <si>
    <t>ТК-2/14а</t>
  </si>
  <si>
    <t>ул. Заводская, 38</t>
  </si>
  <si>
    <t>ТК-2/14б</t>
  </si>
  <si>
    <t>ТК-2/14в</t>
  </si>
  <si>
    <t>ул. Восточная, 10</t>
  </si>
  <si>
    <t>ул. Восточная, 9/1</t>
  </si>
  <si>
    <t>ТК-2/14г</t>
  </si>
  <si>
    <t>ТК-2/14д</t>
  </si>
  <si>
    <t>ул. Ушакова, 7</t>
  </si>
  <si>
    <t>ул. Восточная, 8</t>
  </si>
  <si>
    <t>ул. Ушакова, 5</t>
  </si>
  <si>
    <t>ул. Енесейская, 13</t>
  </si>
  <si>
    <t>ТК-2/15</t>
  </si>
  <si>
    <t>ул. Енесейская, 15</t>
  </si>
  <si>
    <t>ТК-2/16</t>
  </si>
  <si>
    <t>ул. Енесейская, 17</t>
  </si>
  <si>
    <t>ул. Красная, 70</t>
  </si>
  <si>
    <t>ул. Енесейская, 18</t>
  </si>
  <si>
    <t>ТК-2/16-1</t>
  </si>
  <si>
    <t>пер. Строительный, 5</t>
  </si>
  <si>
    <t>пер. Строительный, 6</t>
  </si>
  <si>
    <t>ТК-1/12 (2)</t>
  </si>
  <si>
    <t>ул. Красная, 58</t>
  </si>
  <si>
    <t>развВосточ12</t>
  </si>
  <si>
    <t>ул. Восточная, 12</t>
  </si>
  <si>
    <t>отвВост15</t>
  </si>
  <si>
    <t>ул. Красная, 56</t>
  </si>
  <si>
    <t>ТК-2/14-1</t>
  </si>
  <si>
    <t>ул. Енесейская, 11</t>
  </si>
  <si>
    <t>ТК-2/14-2</t>
  </si>
  <si>
    <t>ТК-2/14-3</t>
  </si>
  <si>
    <t>ул. Заводская, 45</t>
  </si>
  <si>
    <t>ул. Заводская, 45 (2)</t>
  </si>
  <si>
    <t>пер. Строительный, 1</t>
  </si>
  <si>
    <t>ТК-2/14-6</t>
  </si>
  <si>
    <t>ТК-2/14-7</t>
  </si>
  <si>
    <t>пер. Строительный, 2</t>
  </si>
  <si>
    <t>пер. Строительный, 2 (2)</t>
  </si>
  <si>
    <t>ТК-2/14-8</t>
  </si>
  <si>
    <t>пер. Строительный, 3</t>
  </si>
  <si>
    <t>ТК-2/14-9</t>
  </si>
  <si>
    <t>пер. Строительный, 3 (2)</t>
  </si>
  <si>
    <t>пер. Строительный, 4</t>
  </si>
  <si>
    <t>ТК-2/14-4</t>
  </si>
  <si>
    <t>ТК-2/14-5</t>
  </si>
  <si>
    <t>ул. Заводская, 47</t>
  </si>
  <si>
    <t>ул. Заводская, 47 (2)</t>
  </si>
  <si>
    <t>ТК-2/14-10</t>
  </si>
  <si>
    <t>ул. Иркутская, 5</t>
  </si>
  <si>
    <t>ТК-2/14-16</t>
  </si>
  <si>
    <t>ул. Иркутская, 3</t>
  </si>
  <si>
    <t>ТК-2/14-17</t>
  </si>
  <si>
    <t>ул. Иркутская, 10</t>
  </si>
  <si>
    <t>ул. Иркутская, 1</t>
  </si>
  <si>
    <t>ТК-2/14-18</t>
  </si>
  <si>
    <t>отвИрк8</t>
  </si>
  <si>
    <t>ул. Н. Буды, 34</t>
  </si>
  <si>
    <t>отвНБуды32</t>
  </si>
  <si>
    <t>ул. Н. Буды, 32</t>
  </si>
  <si>
    <t>ул. Н. Буды, 30</t>
  </si>
  <si>
    <t>ТК-2/14-15</t>
  </si>
  <si>
    <t>ул. Заводская, 44А</t>
  </si>
  <si>
    <t>ул. Заводская, 46</t>
  </si>
  <si>
    <t>ул. Заводская, 51</t>
  </si>
  <si>
    <t>ТК-2/14-11</t>
  </si>
  <si>
    <t>отвИрк12</t>
  </si>
  <si>
    <t>ул. Иркутская, 14</t>
  </si>
  <si>
    <t>ТК-2/14-12</t>
  </si>
  <si>
    <t>ул. Иркутская, 16</t>
  </si>
  <si>
    <t>ТК-2/14-13</t>
  </si>
  <si>
    <t>ул. Иркутская, 7</t>
  </si>
  <si>
    <t>ТК-2/14-14</t>
  </si>
  <si>
    <t>ул. Иркутская, 9</t>
  </si>
  <si>
    <t>ТК-2/9б</t>
  </si>
  <si>
    <t>ул. Сибирская, 26</t>
  </si>
  <si>
    <t>ТК-2/9г</t>
  </si>
  <si>
    <t>ТК-2/9д</t>
  </si>
  <si>
    <t>ТУ-15</t>
  </si>
  <si>
    <t>отвИрк4</t>
  </si>
  <si>
    <t>отвИрк4 (2)</t>
  </si>
  <si>
    <t>отвИрк6</t>
  </si>
  <si>
    <t>ТК-2/9и</t>
  </si>
  <si>
    <t>ТК-2/9з</t>
  </si>
  <si>
    <t>ул. Иркутская, 6</t>
  </si>
  <si>
    <t>ул. Иркутская, 6 (2)</t>
  </si>
  <si>
    <t>ТК-2/9е</t>
  </si>
  <si>
    <t>ТК-2/9ж</t>
  </si>
  <si>
    <t>ул. Иркутская, 4 (2)</t>
  </si>
  <si>
    <t>ул. Иркутская, 4</t>
  </si>
  <si>
    <t>ТК-1/3</t>
  </si>
  <si>
    <t>ул. Красноярская, 18</t>
  </si>
  <si>
    <t>ТК-1/4</t>
  </si>
  <si>
    <t>ТК-1/4а</t>
  </si>
  <si>
    <t>ул. Восточная, 1</t>
  </si>
  <si>
    <t>ТК-1/5</t>
  </si>
  <si>
    <t>ТК-1/5а</t>
  </si>
  <si>
    <t>ул. Сибирская, 22</t>
  </si>
  <si>
    <t>ТК-1/5б</t>
  </si>
  <si>
    <t>маст.школы №21</t>
  </si>
  <si>
    <t>ТК-1/5в</t>
  </si>
  <si>
    <t>ТК-1/5г</t>
  </si>
  <si>
    <t>ул. Сибирская, 20</t>
  </si>
  <si>
    <t>ТК-1/5д</t>
  </si>
  <si>
    <t>ул. Ушакова, 1</t>
  </si>
  <si>
    <t>ТК-1/5е</t>
  </si>
  <si>
    <t>ТК-1/5ж</t>
  </si>
  <si>
    <t>пекарня</t>
  </si>
  <si>
    <t>ул. Восточная, 2</t>
  </si>
  <si>
    <t>ТК-1/6</t>
  </si>
  <si>
    <t>развВост5</t>
  </si>
  <si>
    <t>ул. Восточная, 7</t>
  </si>
  <si>
    <t>ул. Восточная, 5</t>
  </si>
  <si>
    <t>ТК-1/7</t>
  </si>
  <si>
    <t>ул. Н. Буды, 28</t>
  </si>
  <si>
    <t>ТК-1/8</t>
  </si>
  <si>
    <t>ул. Восточная, 9</t>
  </si>
  <si>
    <t>ТК-1/9</t>
  </si>
  <si>
    <t>ТК-1/9а</t>
  </si>
  <si>
    <t>ТК-1/9б</t>
  </si>
  <si>
    <t>ул. Ушакова, 3</t>
  </si>
  <si>
    <t>ул. Восточная, 4</t>
  </si>
  <si>
    <t>ТК-1/10</t>
  </si>
  <si>
    <t>ДС №45</t>
  </si>
  <si>
    <t>ТК-1/11</t>
  </si>
  <si>
    <t>ТК-1/11а</t>
  </si>
  <si>
    <t>ул. Заводская, 39</t>
  </si>
  <si>
    <t>ТК-1/12</t>
  </si>
  <si>
    <t>ул. Красная, 41</t>
  </si>
  <si>
    <t>ТК-1/13</t>
  </si>
  <si>
    <t>ТК-1/14</t>
  </si>
  <si>
    <t>Почта и магазин</t>
  </si>
  <si>
    <t>ТК-1/15</t>
  </si>
  <si>
    <t>ул. Новая, 30</t>
  </si>
  <si>
    <t>ТК-1/16</t>
  </si>
  <si>
    <t>ул. Новая, 28/1</t>
  </si>
  <si>
    <t>ТК-1/17</t>
  </si>
  <si>
    <t>ТК-1/18</t>
  </si>
  <si>
    <t>ул. Новая, 13</t>
  </si>
  <si>
    <t>ТК-1/19</t>
  </si>
  <si>
    <t>ТК-1/20</t>
  </si>
  <si>
    <t>ул. Мостовая, 17</t>
  </si>
  <si>
    <t>ТК-1/21</t>
  </si>
  <si>
    <t>ТК-1/22</t>
  </si>
  <si>
    <t>ул. Аэродромная, 31</t>
  </si>
  <si>
    <t>ТК-1/23</t>
  </si>
  <si>
    <t>ул. Аэродромная, 28</t>
  </si>
  <si>
    <t>развЮжн</t>
  </si>
  <si>
    <t>ТК-1/23а</t>
  </si>
  <si>
    <t>ул. Южная, 10</t>
  </si>
  <si>
    <t>ТК-1/23б</t>
  </si>
  <si>
    <t>ул. Южная, 5</t>
  </si>
  <si>
    <t>ул. Южная, 8</t>
  </si>
  <si>
    <t>ТК-1/23в</t>
  </si>
  <si>
    <t>ул. Южная, 6</t>
  </si>
  <si>
    <t>ул. Южная, 3</t>
  </si>
  <si>
    <t>ТК-1/23г</t>
  </si>
  <si>
    <t>ул. Южная, 2</t>
  </si>
  <si>
    <t>ул. Южная, 1</t>
  </si>
  <si>
    <t>развТК-1/24/25</t>
  </si>
  <si>
    <t>ТК-1/24</t>
  </si>
  <si>
    <t>отвБольн7</t>
  </si>
  <si>
    <t>отвБольн5</t>
  </si>
  <si>
    <t>отвБольн3</t>
  </si>
  <si>
    <t>ул. Больничная, 1</t>
  </si>
  <si>
    <t>ул. Больничная, 5</t>
  </si>
  <si>
    <t>ул. Больничная, 7</t>
  </si>
  <si>
    <t>ул. Больничная, 9</t>
  </si>
  <si>
    <t>ТК-1/25</t>
  </si>
  <si>
    <t>ТК-1/26</t>
  </si>
  <si>
    <t>ТК-1/26а</t>
  </si>
  <si>
    <t>ТК-1/26б</t>
  </si>
  <si>
    <t>ТК-1/26в</t>
  </si>
  <si>
    <t>ул. Больничная, 2</t>
  </si>
  <si>
    <t>ул. Больничная, 4</t>
  </si>
  <si>
    <t>ТК-1/26г</t>
  </si>
  <si>
    <t>ТК-1/26д</t>
  </si>
  <si>
    <t>ТК-1/26е</t>
  </si>
  <si>
    <t>пер. Больничный, 1</t>
  </si>
  <si>
    <t>ТК-1/26ж</t>
  </si>
  <si>
    <t>пер. Больничный, 4</t>
  </si>
  <si>
    <t>пер. Больничный, 2</t>
  </si>
  <si>
    <t>ТК-1/27</t>
  </si>
  <si>
    <t>отвБольница</t>
  </si>
  <si>
    <t>ТК-1/28</t>
  </si>
  <si>
    <t>ТК-1/29</t>
  </si>
  <si>
    <t>ТК-1/30</t>
  </si>
  <si>
    <t>отвСовх3</t>
  </si>
  <si>
    <t>ул. Совхозная, 2</t>
  </si>
  <si>
    <t>ТК-1/31</t>
  </si>
  <si>
    <t>Мед.склад</t>
  </si>
  <si>
    <t>отвСовх1</t>
  </si>
  <si>
    <t>ТК-1/32</t>
  </si>
  <si>
    <t>ул. Совхозная, 32</t>
  </si>
  <si>
    <t>ул. Совхозная, 34</t>
  </si>
  <si>
    <t>ул. Совхозная, 2а</t>
  </si>
  <si>
    <t>отвУшак32</t>
  </si>
  <si>
    <t>ТК-1/25-1</t>
  </si>
  <si>
    <t>ТК-1/25-2</t>
  </si>
  <si>
    <t>ТК-1/25-3</t>
  </si>
  <si>
    <t>ТК-1/25-3а</t>
  </si>
  <si>
    <t>ТК-1/25-3б</t>
  </si>
  <si>
    <t>ул. Ушакова, 33 (2)</t>
  </si>
  <si>
    <t>ул. Ушакова, 33</t>
  </si>
  <si>
    <t>ТК-1/25-3в</t>
  </si>
  <si>
    <t>ул. Ушакова, 31</t>
  </si>
  <si>
    <t>ТК-1/25-3м</t>
  </si>
  <si>
    <t>ТК-1/25-3н</t>
  </si>
  <si>
    <t>ТК-1/25-3о</t>
  </si>
  <si>
    <t>ТК-1/25-3п</t>
  </si>
  <si>
    <t>пер. Больничный, 7 (2)</t>
  </si>
  <si>
    <t>пер. Больничный, 7</t>
  </si>
  <si>
    <t>пер. Больничный, 5 (2)</t>
  </si>
  <si>
    <t>пер. Больничный, 5</t>
  </si>
  <si>
    <t>ТК-1/25-3г</t>
  </si>
  <si>
    <t>ТК-1/25-3д</t>
  </si>
  <si>
    <t>ТК-1/25-3е</t>
  </si>
  <si>
    <t>ТК-1/25-3ж</t>
  </si>
  <si>
    <t>ТК-1/25-3и</t>
  </si>
  <si>
    <t>ул. Больничная, 8</t>
  </si>
  <si>
    <t>ул. Больничная, 8 (2)</t>
  </si>
  <si>
    <t>ул. Больничная, 10</t>
  </si>
  <si>
    <t>ул. Больничная, 10 (2)</t>
  </si>
  <si>
    <t>ул. Восточная, 39</t>
  </si>
  <si>
    <t>ТК-1/25-3к</t>
  </si>
  <si>
    <t>ТК-1/25-3л</t>
  </si>
  <si>
    <t>ул. Восточная, 32 (2)</t>
  </si>
  <si>
    <t>ул. Восточная, 32</t>
  </si>
  <si>
    <t>ТК-1/25-4</t>
  </si>
  <si>
    <t>ТК-1/25-4а</t>
  </si>
  <si>
    <t>ТК-1/25-4б</t>
  </si>
  <si>
    <t>2-й Больничный, 1</t>
  </si>
  <si>
    <t>ул. Ушакова, 37</t>
  </si>
  <si>
    <t>ТК-1/25-4в</t>
  </si>
  <si>
    <t>2-й Больничный, 3</t>
  </si>
  <si>
    <t>ул. Восточная, 38</t>
  </si>
  <si>
    <t>ул. Восточная, 36</t>
  </si>
  <si>
    <t>ТК-1/25-5</t>
  </si>
  <si>
    <t>ТК-1/25-6</t>
  </si>
  <si>
    <t>ул. Восточная, 40</t>
  </si>
  <si>
    <t>ул. Совхозная, 11</t>
  </si>
  <si>
    <t>ул. Совхозная, 74</t>
  </si>
  <si>
    <t>отвУшак39</t>
  </si>
  <si>
    <t>ул. Ушакова, 39</t>
  </si>
  <si>
    <t>ТК-1/25-7</t>
  </si>
  <si>
    <t>ул. Совхозная, 76</t>
  </si>
  <si>
    <t>ТК-1/25-8</t>
  </si>
  <si>
    <t>ул. Восточная, 48</t>
  </si>
  <si>
    <t>ТК-1/25-9</t>
  </si>
  <si>
    <t>ТК-1/25-10</t>
  </si>
  <si>
    <t>ул. Восточная, 46</t>
  </si>
  <si>
    <t>ул. Восточная, 44</t>
  </si>
  <si>
    <t>ТК-1/25-11</t>
  </si>
  <si>
    <t>ТК-1/25-12</t>
  </si>
  <si>
    <t>ТК-1/25-13</t>
  </si>
  <si>
    <t>ТК-1/25-14</t>
  </si>
  <si>
    <t>ТК-1/25-15</t>
  </si>
  <si>
    <t>ТК-1/25-16</t>
  </si>
  <si>
    <t>ул. Восточная, 48/1 (2)</t>
  </si>
  <si>
    <t>ул. Восточная, 48/1</t>
  </si>
  <si>
    <t>ул. Восточная, 46/1 (2)</t>
  </si>
  <si>
    <t>ул. Восточная, 46/1</t>
  </si>
  <si>
    <t>ул. Восточная, 44/1 (2)</t>
  </si>
  <si>
    <t>ул. Восточная, 44/1</t>
  </si>
  <si>
    <t>ТК-1/25-8а</t>
  </si>
  <si>
    <t>ТК-1/25-8б</t>
  </si>
  <si>
    <t>ул. Восточная, 52/1</t>
  </si>
  <si>
    <t>ул. Восточная, 52/1 (2)</t>
  </si>
  <si>
    <t>отвИПГолов</t>
  </si>
  <si>
    <t>автосервис</t>
  </si>
  <si>
    <t>отвМастерск</t>
  </si>
  <si>
    <t>отвКрасн27</t>
  </si>
  <si>
    <t>гаражи</t>
  </si>
  <si>
    <t>отвШир6</t>
  </si>
  <si>
    <t>отвШир6/1</t>
  </si>
  <si>
    <t>отвШир6/2</t>
  </si>
  <si>
    <t>отвШир8/1</t>
  </si>
  <si>
    <t>отвШир8/2</t>
  </si>
  <si>
    <t>отвШир10/1</t>
  </si>
  <si>
    <t>ул. Широкая, 10 (2)</t>
  </si>
  <si>
    <t>ул. Широкая, 10</t>
  </si>
  <si>
    <t>ул. Широкая, 8 (2)</t>
  </si>
  <si>
    <t>ул. Широкая, 8</t>
  </si>
  <si>
    <t>ул. Широкая, 6 (2)</t>
  </si>
  <si>
    <t>ул. Широкая, 6</t>
  </si>
  <si>
    <t>Б2</t>
  </si>
  <si>
    <t>развШир</t>
  </si>
  <si>
    <t>улШир9</t>
  </si>
  <si>
    <t>ул. Широкая, 5</t>
  </si>
  <si>
    <t>ул. Широкая, 9</t>
  </si>
  <si>
    <t>отвШир11</t>
  </si>
  <si>
    <t>отвШир13</t>
  </si>
  <si>
    <t>развСпарт</t>
  </si>
  <si>
    <t>ул. Широкая, 3</t>
  </si>
  <si>
    <t>ул. Широкая, 2</t>
  </si>
  <si>
    <t>отвРГ15</t>
  </si>
  <si>
    <t>ул. РГ Лесозавода, 15</t>
  </si>
  <si>
    <t>ул. РГ Лесозавода, 13</t>
  </si>
  <si>
    <t>отвШир1</t>
  </si>
  <si>
    <t>отвРГ12</t>
  </si>
  <si>
    <t>отвРГ2</t>
  </si>
  <si>
    <t>ул. РГ Лесозавода, 10</t>
  </si>
  <si>
    <t>ул. Спартака, 2</t>
  </si>
  <si>
    <t>ул. РГ Лесозавода, 12</t>
  </si>
  <si>
    <t>отвПлан2</t>
  </si>
  <si>
    <t>пер. Плановый, 2</t>
  </si>
  <si>
    <t>отвПлан4</t>
  </si>
  <si>
    <t>разв1и3</t>
  </si>
  <si>
    <t>отв10а</t>
  </si>
  <si>
    <t>отвПлан14</t>
  </si>
  <si>
    <t>пер. Плановый, 10</t>
  </si>
  <si>
    <t>развПлан</t>
  </si>
  <si>
    <t>ул. Эйдемана, 22/1</t>
  </si>
  <si>
    <t>ул. Эйдемана, 22</t>
  </si>
  <si>
    <t>ТК-5</t>
  </si>
  <si>
    <t>ТК-5/1</t>
  </si>
  <si>
    <t>ул. Эйдемана, 20/1</t>
  </si>
  <si>
    <t>ТК-5/2</t>
  </si>
  <si>
    <t>ТК-5/2а</t>
  </si>
  <si>
    <t>ул. Эйдемана, 20</t>
  </si>
  <si>
    <t>ТК-5/3</t>
  </si>
  <si>
    <t>развТК-5</t>
  </si>
  <si>
    <t>ТК-5/4</t>
  </si>
  <si>
    <t>ул. Эйдемана, 18</t>
  </si>
  <si>
    <t>отвТК5</t>
  </si>
  <si>
    <t>ТК-5/5</t>
  </si>
  <si>
    <t>ул. Эйдемана, 16</t>
  </si>
  <si>
    <t>отвТК56</t>
  </si>
  <si>
    <t>ТК-5/6</t>
  </si>
  <si>
    <t>ул. Эйдемана, 14</t>
  </si>
  <si>
    <t>откТК57</t>
  </si>
  <si>
    <t>ТК-5/7</t>
  </si>
  <si>
    <t>ул. Эйдемана, 12</t>
  </si>
  <si>
    <t>отвИПХир</t>
  </si>
  <si>
    <t>отвЭйдм</t>
  </si>
  <si>
    <t>отвСбер</t>
  </si>
  <si>
    <t>Сбербанк</t>
  </si>
  <si>
    <t>отвТК58</t>
  </si>
  <si>
    <t>ТК-5/8</t>
  </si>
  <si>
    <t>ул. Эйдемана, 10</t>
  </si>
  <si>
    <t>отвТК59</t>
  </si>
  <si>
    <t>ТК-5/9</t>
  </si>
  <si>
    <t>ТК-5/9а</t>
  </si>
  <si>
    <t>ТК-5/9б</t>
  </si>
  <si>
    <t>ул. Эйдемана, 9</t>
  </si>
  <si>
    <t>ТК-5/9в</t>
  </si>
  <si>
    <t>ТК-5/9г</t>
  </si>
  <si>
    <t>ТК-5/9д</t>
  </si>
  <si>
    <t>ул. Эйдемана, 7/2</t>
  </si>
  <si>
    <t>ул. Эйдемана, 7/1</t>
  </si>
  <si>
    <t>ТК-5/10</t>
  </si>
  <si>
    <t>ул. Эйдемана, 8</t>
  </si>
  <si>
    <t>отвДС8</t>
  </si>
  <si>
    <t>ТК-5/11</t>
  </si>
  <si>
    <t>Д/С №8</t>
  </si>
  <si>
    <t>отвЭйд6</t>
  </si>
  <si>
    <t>ТК-5/12</t>
  </si>
  <si>
    <t>ул. Эйдемана, 6</t>
  </si>
  <si>
    <t>ТК-5/13</t>
  </si>
  <si>
    <t>офисы</t>
  </si>
  <si>
    <t>ТК-5/15</t>
  </si>
  <si>
    <t>ТК-5/16</t>
  </si>
  <si>
    <t>ул. Эйдемана, 5</t>
  </si>
  <si>
    <t>ТК-5/16а</t>
  </si>
  <si>
    <t>ТК-5/17</t>
  </si>
  <si>
    <t>ул. Эйдемана, 3</t>
  </si>
  <si>
    <t>ТК-5/18</t>
  </si>
  <si>
    <t>ТК-5/16б</t>
  </si>
  <si>
    <t>ул. Комсомольская, 36/1</t>
  </si>
  <si>
    <t>ул. Эйдемана, 1</t>
  </si>
  <si>
    <t>ТК-5/3а</t>
  </si>
  <si>
    <t>ТК-5/3б</t>
  </si>
  <si>
    <t>автомойка, гостиница</t>
  </si>
  <si>
    <t>ТК-4</t>
  </si>
  <si>
    <t>ТК-4/1</t>
  </si>
  <si>
    <t>ТК-4/2</t>
  </si>
  <si>
    <t>ТК-4/3</t>
  </si>
  <si>
    <t>ул. Эйдемана, 24</t>
  </si>
  <si>
    <t>ТК-4/4</t>
  </si>
  <si>
    <t>Д/С №32</t>
  </si>
  <si>
    <t>ТК-4/5</t>
  </si>
  <si>
    <t>ТК-4/6</t>
  </si>
  <si>
    <t>ТК-4/7</t>
  </si>
  <si>
    <t>ул. Авиации, 1</t>
  </si>
  <si>
    <t>ТК-4/8</t>
  </si>
  <si>
    <t>ТК-4/9</t>
  </si>
  <si>
    <t>КПТ</t>
  </si>
  <si>
    <t>ТК-4/5а</t>
  </si>
  <si>
    <t>ул. Красноярская, 33</t>
  </si>
  <si>
    <t>ТК-2/7д</t>
  </si>
  <si>
    <t>ул. Красноярская, 31</t>
  </si>
  <si>
    <t>ТК-2/7г</t>
  </si>
  <si>
    <t>ул. Красноярская, 29</t>
  </si>
  <si>
    <t>ТК-2/7в</t>
  </si>
  <si>
    <t>ул. Красноярская, 27</t>
  </si>
  <si>
    <t>ТК-2/7б</t>
  </si>
  <si>
    <t>Рит.услуги</t>
  </si>
  <si>
    <t>ул. Ушакова, 35</t>
  </si>
  <si>
    <t>ул. Совхозная, 1</t>
  </si>
  <si>
    <t>ул. Совхозная, 3</t>
  </si>
  <si>
    <t>ТК-1/13а</t>
  </si>
  <si>
    <t>ТК-1/13б</t>
  </si>
  <si>
    <t>Спортзал</t>
  </si>
  <si>
    <t>ул. Ушакова, 9</t>
  </si>
  <si>
    <t>ул. Иркутская, 12</t>
  </si>
  <si>
    <t>Магазин (2)</t>
  </si>
  <si>
    <t>ул. Н. Буды, 9</t>
  </si>
  <si>
    <t>ул. Н. Буды, 14</t>
  </si>
  <si>
    <t>ул. Н. Буды, 16</t>
  </si>
  <si>
    <t>ул. Широкая, 13</t>
  </si>
  <si>
    <t>ул. Спартака, 14</t>
  </si>
  <si>
    <t>ул. Спартака, 16</t>
  </si>
  <si>
    <t>ул. Эйдемана, 26</t>
  </si>
  <si>
    <t>магазин,склады</t>
  </si>
  <si>
    <t>почта и аптека</t>
  </si>
  <si>
    <t>дет.школа искусств №1</t>
  </si>
  <si>
    <t>ул. Восточная, 42</t>
  </si>
  <si>
    <t>ул. Заводская, 42</t>
  </si>
  <si>
    <t>ул. Мостовая, 22</t>
  </si>
  <si>
    <t>ул. Мостовая, 28</t>
  </si>
  <si>
    <t>пер. Плановый, 2/1</t>
  </si>
  <si>
    <t>пер. Плановый, 4</t>
  </si>
  <si>
    <t>ул. Широкая, 1</t>
  </si>
  <si>
    <t>отвЭйд8</t>
  </si>
  <si>
    <t>ПТУ №60</t>
  </si>
  <si>
    <t>пер. Плановый, 14</t>
  </si>
  <si>
    <t>ТЭЦ 2 "ТСС"</t>
  </si>
  <si>
    <t>отвТэц-2</t>
  </si>
  <si>
    <t>ул. Совхозная, 80</t>
  </si>
  <si>
    <t>ул. Восточная, 15</t>
  </si>
  <si>
    <t>ул. Иркутская, 8</t>
  </si>
  <si>
    <t>сд2дс36</t>
  </si>
  <si>
    <t>Д/С №36</t>
  </si>
  <si>
    <t>Год ввода в эксплуатацию</t>
  </si>
  <si>
    <t>Тип изоляции</t>
  </si>
  <si>
    <t>Тип прокладки</t>
  </si>
  <si>
    <t>минераловатные</t>
  </si>
  <si>
    <t>отсутствует</t>
  </si>
  <si>
    <t>гибкий</t>
  </si>
  <si>
    <t>Подземная канальная</t>
  </si>
  <si>
    <t>Надземная</t>
  </si>
  <si>
    <t>III</t>
  </si>
  <si>
    <t>I</t>
  </si>
  <si>
    <t>II</t>
  </si>
  <si>
    <t>ТК-2А</t>
  </si>
  <si>
    <t>ТК-6</t>
  </si>
  <si>
    <t>ТК-6/1</t>
  </si>
  <si>
    <t>ТК-6а</t>
  </si>
  <si>
    <t>ТК-7б</t>
  </si>
  <si>
    <t>ТК-7а</t>
  </si>
  <si>
    <t>Сарай</t>
  </si>
  <si>
    <t>ул. 40 лет Октября 62</t>
  </si>
  <si>
    <t>Библ. техникум</t>
  </si>
  <si>
    <t>ТК-8</t>
  </si>
  <si>
    <t>ТК-8а</t>
  </si>
  <si>
    <t>ТК-9</t>
  </si>
  <si>
    <t>ТК-10</t>
  </si>
  <si>
    <t>ТК-11</t>
  </si>
  <si>
    <t>ТК-11/1</t>
  </si>
  <si>
    <t>ТК-12</t>
  </si>
  <si>
    <t>ТК-12/а</t>
  </si>
  <si>
    <t>ПНС-2</t>
  </si>
  <si>
    <t>ТК-12/б</t>
  </si>
  <si>
    <t>ТК-13</t>
  </si>
  <si>
    <t>Ул. 40 лет Октября, д. 68/1</t>
  </si>
  <si>
    <t>ТК-13а</t>
  </si>
  <si>
    <t>ТК-13а/1</t>
  </si>
  <si>
    <t>ТК-13в</t>
  </si>
  <si>
    <t>ТК-13б</t>
  </si>
  <si>
    <t>ул. Муромская, д.6</t>
  </si>
  <si>
    <t>ТК-13в*/1</t>
  </si>
  <si>
    <t>ТК-13б/1</t>
  </si>
  <si>
    <t>ул. Муромская, д.4</t>
  </si>
  <si>
    <t>ТК-13б/2</t>
  </si>
  <si>
    <t>ул. Муромская, д.2 (?)</t>
  </si>
  <si>
    <t>ТК-13б/3</t>
  </si>
  <si>
    <t>ул. 40 лет Октября, д.55</t>
  </si>
  <si>
    <t>ТК-13б/4</t>
  </si>
  <si>
    <t>ул. 40 лет Октября, д.53</t>
  </si>
  <si>
    <t/>
  </si>
  <si>
    <t>ТК-16Б/5</t>
  </si>
  <si>
    <t>ул. 40 лет Октября, д.51</t>
  </si>
  <si>
    <t>ТК-13б/6</t>
  </si>
  <si>
    <t>пер. Спортивный, д.1</t>
  </si>
  <si>
    <t>пер. Спортивный, д.3</t>
  </si>
  <si>
    <t>элеваторный узел</t>
  </si>
  <si>
    <t>ТК-8/1</t>
  </si>
  <si>
    <t>тк-8/4</t>
  </si>
  <si>
    <t>ул. 40 лет Октября, д.64</t>
  </si>
  <si>
    <t>Пер. Панельный, д. 1</t>
  </si>
  <si>
    <t>ТК-8/7</t>
  </si>
  <si>
    <t>Детский сад</t>
  </si>
  <si>
    <t>ТК-8/8</t>
  </si>
  <si>
    <t>пер. Индустриальный д.12</t>
  </si>
  <si>
    <t>ТК-8/9</t>
  </si>
  <si>
    <t>пер. Панельный д. 3</t>
  </si>
  <si>
    <t>Пер. Панельный, д.5</t>
  </si>
  <si>
    <t>тк-8/5</t>
  </si>
  <si>
    <t>тк-8/6</t>
  </si>
  <si>
    <t>Пер. Индустриальный, д. 6</t>
  </si>
  <si>
    <t>ТК-8/2</t>
  </si>
  <si>
    <t>тк-8/2а</t>
  </si>
  <si>
    <t>ул. 40 лет Октбяря, д. 66</t>
  </si>
  <si>
    <t>тк-8/3</t>
  </si>
  <si>
    <t>пер. Индустриальный, д.2</t>
  </si>
  <si>
    <t>Пер. Индустриальный, д.4</t>
  </si>
  <si>
    <t>ТК-10/1</t>
  </si>
  <si>
    <t>ТК-10-2б</t>
  </si>
  <si>
    <t>тк-10/3</t>
  </si>
  <si>
    <t>тк10-4</t>
  </si>
  <si>
    <t>ТК-10/6</t>
  </si>
  <si>
    <t>ТК-10/7</t>
  </si>
  <si>
    <t>МОУ гимназия № 1</t>
  </si>
  <si>
    <t>ТК-10/7а</t>
  </si>
  <si>
    <t>ТК-10/8</t>
  </si>
  <si>
    <t>тк-10/8б</t>
  </si>
  <si>
    <t>Здание ДЮСШ</t>
  </si>
  <si>
    <t>ул. 40 Октября, д.35</t>
  </si>
  <si>
    <t>ул. 40 лет Октября, д. 37+ пом</t>
  </si>
  <si>
    <t>ТК-10/5а</t>
  </si>
  <si>
    <t>ТК-10/5</t>
  </si>
  <si>
    <t>ул. 40 лет Октября 37/1</t>
  </si>
  <si>
    <t>ТК-10/2а</t>
  </si>
  <si>
    <t>ТК-10/1б</t>
  </si>
  <si>
    <t>Цимлянская, д.3, магазин, служ</t>
  </si>
  <si>
    <t>Цимлянская. д.1</t>
  </si>
  <si>
    <t>ТК-10/2</t>
  </si>
  <si>
    <t>МОУ Гимназия № 1</t>
  </si>
  <si>
    <t>ТК-10/2а-1</t>
  </si>
  <si>
    <t>МДОУ № 39 "Теремок"</t>
  </si>
  <si>
    <t>тк-10/1а</t>
  </si>
  <si>
    <t>ул. 40 лет Октября, д. 39</t>
  </si>
  <si>
    <t>тк-10/9</t>
  </si>
  <si>
    <t>ТК-10/10</t>
  </si>
  <si>
    <t>ул. 40 лет Октября д.39/1</t>
  </si>
  <si>
    <t>ул. Ангарская. д.20/1</t>
  </si>
  <si>
    <t>ТК-10/11</t>
  </si>
  <si>
    <t>ул. 40 лет Октября, д. 41</t>
  </si>
  <si>
    <t>ТК-10/12</t>
  </si>
  <si>
    <t>ТК-10/13</t>
  </si>
  <si>
    <t>ул. 40 лет Октября, д. 41/1</t>
  </si>
  <si>
    <t>ТК-10/14</t>
  </si>
  <si>
    <t>ул. Ангарская, д. 22</t>
  </si>
  <si>
    <t>ул. Ангарская, д.24</t>
  </si>
  <si>
    <t>ул. 40 лет Октября, д. 45</t>
  </si>
  <si>
    <t>ул. 40 лет Октября, д.47</t>
  </si>
  <si>
    <t>ул. 40 лет Октября, д.53В</t>
  </si>
  <si>
    <t>ул. 40 лет Октября, д.53б</t>
  </si>
  <si>
    <t>ТК-13А-3</t>
  </si>
  <si>
    <t>ул. Муромская, д.5</t>
  </si>
  <si>
    <t>ТК-13а-4</t>
  </si>
  <si>
    <t>ТК-13а-2</t>
  </si>
  <si>
    <t>ул. 40 лет Октября, д.57 (?)</t>
  </si>
  <si>
    <t>ТК-13А-1</t>
  </si>
  <si>
    <t>ул. Муромская, д.1</t>
  </si>
  <si>
    <t>ул. Муромская, д.3 (?)</t>
  </si>
  <si>
    <t>ТК-13а-5</t>
  </si>
  <si>
    <t>ТК-13а-6</t>
  </si>
  <si>
    <t>ТК-13А-7</t>
  </si>
  <si>
    <t>ул. Муромская, д.7</t>
  </si>
  <si>
    <t>ул. Муромская, д.9</t>
  </si>
  <si>
    <t>Тк-13В*/2</t>
  </si>
  <si>
    <t>ТК-13В*</t>
  </si>
  <si>
    <t>ТК-13В/2</t>
  </si>
  <si>
    <t>Сев-Зап м-р, д. 43</t>
  </si>
  <si>
    <t>Сев-Зап м-р, д. 44</t>
  </si>
  <si>
    <t>ТК-13а-а</t>
  </si>
  <si>
    <t>ТК-13/г</t>
  </si>
  <si>
    <t>М-р МЖК, д.1</t>
  </si>
  <si>
    <t>ТК-13/Д</t>
  </si>
  <si>
    <t>М-р МЖК, д.7</t>
  </si>
  <si>
    <t>ТК-13/е</t>
  </si>
  <si>
    <t>М-р МЖК, д. 6А</t>
  </si>
  <si>
    <t>ТК-13/1-2а</t>
  </si>
  <si>
    <t>М-р МЖК, д. 11</t>
  </si>
  <si>
    <t>м-р МЖК, д. 12</t>
  </si>
  <si>
    <t>ТК-13/Ж</t>
  </si>
  <si>
    <t>ТК-13/2а</t>
  </si>
  <si>
    <t>м-р МЖК, д. 13</t>
  </si>
  <si>
    <t>ТК-13/з</t>
  </si>
  <si>
    <t>ТК-13/м</t>
  </si>
  <si>
    <t>ТК-13/М1</t>
  </si>
  <si>
    <t>М-р МЖК, д.9</t>
  </si>
  <si>
    <t>ТК-13/3а</t>
  </si>
  <si>
    <t>М-р МЖК, д. 16</t>
  </si>
  <si>
    <t>ТК-13/4а</t>
  </si>
  <si>
    <t>ТК-13/5а</t>
  </si>
  <si>
    <t>м-р МЖК, д.19</t>
  </si>
  <si>
    <t>ТК-13/4б</t>
  </si>
  <si>
    <t>ТК-13/а12</t>
  </si>
  <si>
    <t>ТК-13/а13</t>
  </si>
  <si>
    <t>ТК-13/а14</t>
  </si>
  <si>
    <t>ТК-13/а14-1</t>
  </si>
  <si>
    <t>ТК-13/а14-2</t>
  </si>
  <si>
    <t>отв. на д.44</t>
  </si>
  <si>
    <t>м-р Сосновый, д. 43</t>
  </si>
  <si>
    <t>м-р Сосновый, д. 42 (?)</t>
  </si>
  <si>
    <t>м-р Сосновый, д. 41</t>
  </si>
  <si>
    <t>м-р Сосновый, д. 40</t>
  </si>
  <si>
    <t>м-р Сосновый, д. 39</t>
  </si>
  <si>
    <t>ТК-13/а15</t>
  </si>
  <si>
    <t>м-р Сосновый, д. 70</t>
  </si>
  <si>
    <t>ТК-13/а16</t>
  </si>
  <si>
    <t>м-р Сосновый, д. 71</t>
  </si>
  <si>
    <t>ТК-13/а17</t>
  </si>
  <si>
    <t>м-р Сосновый, д. 72</t>
  </si>
  <si>
    <t>ТК-13/а18</t>
  </si>
  <si>
    <t>м-р Сосновый, д. 68</t>
  </si>
  <si>
    <t>м-р Сосновый, д. 69</t>
  </si>
  <si>
    <t>м-р Сосновый, д. 73</t>
  </si>
  <si>
    <t>ТК-13/а19</t>
  </si>
  <si>
    <t>м-р Сосновый, д. 78</t>
  </si>
  <si>
    <t>ТК-13/а20</t>
  </si>
  <si>
    <t>м-р Сосновый, д. 75</t>
  </si>
  <si>
    <t>ТК-13/а21</t>
  </si>
  <si>
    <t>м-р Сосновый, д. 76</t>
  </si>
  <si>
    <t>ТК-11а</t>
  </si>
  <si>
    <t>МОУ школа № 18</t>
  </si>
  <si>
    <t>МОУ Школа № 18</t>
  </si>
  <si>
    <t>ТК-12/1</t>
  </si>
  <si>
    <t>тк-12/1а</t>
  </si>
  <si>
    <t>Мастерская</t>
  </si>
  <si>
    <t>ТК-12/2</t>
  </si>
  <si>
    <t>ТК-12/3</t>
  </si>
  <si>
    <t>КГБОУ НПО ПУ № 27</t>
  </si>
  <si>
    <t>ТК-13/1</t>
  </si>
  <si>
    <t>ТК-14</t>
  </si>
  <si>
    <t>ТК-14/1</t>
  </si>
  <si>
    <t>ТК-13/1А</t>
  </si>
  <si>
    <t>ул. 40 лет Октября, д.70/2</t>
  </si>
  <si>
    <t>ТК-13/2</t>
  </si>
  <si>
    <t>ул. 40 лет Октября, д.70</t>
  </si>
  <si>
    <t>ул. 40 лет Октября, д.72</t>
  </si>
  <si>
    <t>ТК-13/4</t>
  </si>
  <si>
    <t>ТК-13/5</t>
  </si>
  <si>
    <t>ул. 40 лет Октября, д.74</t>
  </si>
  <si>
    <t>ТК-13/5-1</t>
  </si>
  <si>
    <t>ул. 40 лет Октября, д.76</t>
  </si>
  <si>
    <t>ТК-13/6</t>
  </si>
  <si>
    <t>ул. 40 лет Октября, д.78</t>
  </si>
  <si>
    <t>ул. 40 лет Октября, д.80</t>
  </si>
  <si>
    <t>ТК-14/2</t>
  </si>
  <si>
    <t>ТК-14/3</t>
  </si>
  <si>
    <t>ул. Владимирская, д.1</t>
  </si>
  <si>
    <t>ТК-13/4-1</t>
  </si>
  <si>
    <t>ул. 40 лет Октября, д.84</t>
  </si>
  <si>
    <t>ТК-15</t>
  </si>
  <si>
    <t>ул. 40 лет Октября, д.80/2</t>
  </si>
  <si>
    <t>ТК-15А</t>
  </si>
  <si>
    <t>ул. 40 лет Октября, д.84/1</t>
  </si>
  <si>
    <t>ул. 40 лет Октября, д.63/1</t>
  </si>
  <si>
    <t>ул. 40 лет Октября, д.63</t>
  </si>
  <si>
    <t>ТК-15/2</t>
  </si>
  <si>
    <t>ул. 40 лет Октября, д.63/2</t>
  </si>
  <si>
    <t>ТК-15/3</t>
  </si>
  <si>
    <t>ТК-15/3а</t>
  </si>
  <si>
    <t>Рембаза ВЭС, д.1</t>
  </si>
  <si>
    <t>ТК-15/3б</t>
  </si>
  <si>
    <t>Северо-Западный м-р, д.29</t>
  </si>
  <si>
    <t>ТК-15/3В</t>
  </si>
  <si>
    <t>Северо-Западный м-р, д.34</t>
  </si>
  <si>
    <t>ТК-15/3Г</t>
  </si>
  <si>
    <t>ТК-15/3Д</t>
  </si>
  <si>
    <t>СТОЛОВАЯ ВЭС</t>
  </si>
  <si>
    <t>Мастер.</t>
  </si>
  <si>
    <t>Сев-Зап мкр, д.30</t>
  </si>
  <si>
    <t>Северо-западный мкр, д.42</t>
  </si>
  <si>
    <t>ТК-15/4</t>
  </si>
  <si>
    <t>ТК-15/4В</t>
  </si>
  <si>
    <t>МОУ Школа №3</t>
  </si>
  <si>
    <t>ТК-15/5а</t>
  </si>
  <si>
    <t>ИК-15/5а-1</t>
  </si>
  <si>
    <t>Северо-Западный м-р, д.41</t>
  </si>
  <si>
    <t>Здание</t>
  </si>
  <si>
    <t>ТК-15/5б</t>
  </si>
  <si>
    <t>ТК-15/5В</t>
  </si>
  <si>
    <t>ул. Муромская, д.15</t>
  </si>
  <si>
    <t>Северо-Западный м-р, д.46</t>
  </si>
  <si>
    <t>ТК-15/5б-1</t>
  </si>
  <si>
    <t>ТК-15/5б/3</t>
  </si>
  <si>
    <t>Северо-Западный м-р, д.48</t>
  </si>
  <si>
    <t>Северо-Западный м-р, д.49</t>
  </si>
  <si>
    <t>Северо-Западный м-р, д.53</t>
  </si>
  <si>
    <t>ТК-15/5б-2</t>
  </si>
  <si>
    <t>Северо-Западный м-р, д.50</t>
  </si>
  <si>
    <t>ТК-15/5б*/2</t>
  </si>
  <si>
    <t>ТК-15/5б*/2-1</t>
  </si>
  <si>
    <t>ТК-15/5б2-1</t>
  </si>
  <si>
    <t>Северо-Западный м-р, д.52</t>
  </si>
  <si>
    <t>ТК-16</t>
  </si>
  <si>
    <t>ТК-17</t>
  </si>
  <si>
    <t>ТК-16/1</t>
  </si>
  <si>
    <t>МДОУ № 52 (?)</t>
  </si>
  <si>
    <t>ТК-16/2</t>
  </si>
  <si>
    <t>ТК-16/3</t>
  </si>
  <si>
    <t>Сев-Зап мкр, д. 31</t>
  </si>
  <si>
    <t>ТК-16/4</t>
  </si>
  <si>
    <t>Сев-Зап мкр, д. 40</t>
  </si>
  <si>
    <t>ТК-17/3</t>
  </si>
  <si>
    <t>ТК-16/5</t>
  </si>
  <si>
    <t>Сев-Зап мкр, д.25</t>
  </si>
  <si>
    <t>МДОУ № 47</t>
  </si>
  <si>
    <t>ТК-16/6</t>
  </si>
  <si>
    <t>Сев-Зап мкр, д.24</t>
  </si>
  <si>
    <t>ТК-16/6а</t>
  </si>
  <si>
    <t>ТК-16/6б</t>
  </si>
  <si>
    <t>Сев-Зап мкр, д.64/2</t>
  </si>
  <si>
    <t>Сев-Зап мкр, д.61/1</t>
  </si>
  <si>
    <t>ТК-17/3а</t>
  </si>
  <si>
    <t>Сев-Зап мкр, д.33</t>
  </si>
  <si>
    <t>Сев-Зап мкр, д.32</t>
  </si>
  <si>
    <t>ТК-17/2</t>
  </si>
  <si>
    <t>Сев-Зап мкр, д.38</t>
  </si>
  <si>
    <t>Сев-Зап мкр, д.21 Спорткомплек</t>
  </si>
  <si>
    <t>ТК-17/б</t>
  </si>
  <si>
    <t>отвМК37</t>
  </si>
  <si>
    <t>Сев-Зап мкр, д.37</t>
  </si>
  <si>
    <t>Сев-Зап мкр, д.35</t>
  </si>
  <si>
    <t>Сев-Зап мкр, д.35А</t>
  </si>
  <si>
    <t>ТК-17/1</t>
  </si>
  <si>
    <t>Сев-Зап мкр, д.20</t>
  </si>
  <si>
    <t>Дворец спорта</t>
  </si>
  <si>
    <t>Канская ТЭЦ ТМ-2</t>
  </si>
  <si>
    <t>ул. 40 лет Октября, д.60, все</t>
  </si>
  <si>
    <t>Производственное  здание</t>
  </si>
  <si>
    <t>пос. Ремзавода, д.23</t>
  </si>
  <si>
    <t>ТК-9/1</t>
  </si>
  <si>
    <t>пос. Ремзавод, д.20</t>
  </si>
  <si>
    <t>пос. Ремзавода, д.19</t>
  </si>
  <si>
    <t>пос. Ремзавода, д.24</t>
  </si>
  <si>
    <t>ТК-6/2</t>
  </si>
  <si>
    <t>пос. Ремзавода, д.27</t>
  </si>
  <si>
    <t>пос. Ремзавода, д.21</t>
  </si>
  <si>
    <t>пос. Ремзавода, д.7</t>
  </si>
  <si>
    <t>пос. Ремзавода, д.1</t>
  </si>
  <si>
    <t>пос. Ремзавода, д.16</t>
  </si>
  <si>
    <t>пос. Ремзавода, д.3</t>
  </si>
  <si>
    <t>пос. Ремзавода, д.4</t>
  </si>
  <si>
    <t>пос. Ремзавода, д.5</t>
  </si>
  <si>
    <t>пос. Ремзавода, д.6</t>
  </si>
  <si>
    <t>Канская ТЭЦ ТМ-5</t>
  </si>
  <si>
    <t>пос. Ремзавода, д.2</t>
  </si>
  <si>
    <t>ТК-16А/1</t>
  </si>
  <si>
    <t>Пед. училище</t>
  </si>
  <si>
    <t>ТК-16а/2</t>
  </si>
  <si>
    <t>ул. 40 лет Октября, д.67</t>
  </si>
  <si>
    <t>ул. 40 Лет Октября, д.65/1, об</t>
  </si>
  <si>
    <t>ТК-16а/3</t>
  </si>
  <si>
    <t>ТК-16а/</t>
  </si>
  <si>
    <t>ул. 40 лет Октября, д.73</t>
  </si>
  <si>
    <t>ТК-16а/5</t>
  </si>
  <si>
    <t>ТК-16А/9</t>
  </si>
  <si>
    <t>ул. 40 лет Октября, д.89</t>
  </si>
  <si>
    <t>ул. 40 лет Октября, д.75А</t>
  </si>
  <si>
    <t>ТК-16А/10</t>
  </si>
  <si>
    <t>ТК-16А/11</t>
  </si>
  <si>
    <t>ул. 40 лет Октября, д.83</t>
  </si>
  <si>
    <t>ТК-16А/6</t>
  </si>
  <si>
    <t>ул. 40 лет Октября, д.75</t>
  </si>
  <si>
    <t>ТК-16а/7</t>
  </si>
  <si>
    <t>ул. 40 лет Октября, д.77</t>
  </si>
  <si>
    <t>ул. 40 лет Октября, д.79</t>
  </si>
  <si>
    <t>ТК-16а</t>
  </si>
  <si>
    <t>Тк-17/1А</t>
  </si>
  <si>
    <t>ул. 40 лет Октября, д.73, Д</t>
  </si>
  <si>
    <t>П-1</t>
  </si>
  <si>
    <t>Канская ТЭЦ ТМ-1А</t>
  </si>
  <si>
    <t>П-6</t>
  </si>
  <si>
    <t>П-5</t>
  </si>
  <si>
    <t>УТ-1</t>
  </si>
  <si>
    <t>УТ-2</t>
  </si>
  <si>
    <t>ТК-1А</t>
  </si>
  <si>
    <t>ТК-2Б</t>
  </si>
  <si>
    <t>П-2</t>
  </si>
  <si>
    <t>Повысительная насосная станция</t>
  </si>
  <si>
    <t>Разв.</t>
  </si>
  <si>
    <t>Смена Диаметра</t>
  </si>
  <si>
    <t>М-р МЖК, д. 10</t>
  </si>
  <si>
    <t>М-р МЖК,  д.6</t>
  </si>
  <si>
    <t>м-р Сосновый, д. 44</t>
  </si>
  <si>
    <t>отв.на д.45</t>
  </si>
  <si>
    <t>м-р Сосновый, д. 46</t>
  </si>
  <si>
    <t>м-р Сосновый, д. 45</t>
  </si>
  <si>
    <t>м-р Сосновый, д. 74</t>
  </si>
  <si>
    <t>Сев-Зап м-р, д. 45</t>
  </si>
  <si>
    <t>м-р МЖК, д.18</t>
  </si>
  <si>
    <t>ул. 40 лет Октября, д.43</t>
  </si>
  <si>
    <t>ул. 40 лет Октября, д.35/2</t>
  </si>
  <si>
    <t>ул. 40 лет Октября, д.31</t>
  </si>
  <si>
    <t>ул. 40 лет Октября, д.70/1</t>
  </si>
  <si>
    <t>ул. 40 лет Октября, д.82</t>
  </si>
  <si>
    <t>ул. 40 лет Октября, д.80/1</t>
  </si>
  <si>
    <t>Корпус В</t>
  </si>
  <si>
    <t>ул. Муромская, д.6А</t>
  </si>
  <si>
    <t>Проходная</t>
  </si>
  <si>
    <t>ул. 40 лет Октября, д.73А</t>
  </si>
  <si>
    <t>Сев-Зап мкр, д.39</t>
  </si>
  <si>
    <t>ТК-13б/4а</t>
  </si>
  <si>
    <t>ТК-13б/4а-1</t>
  </si>
  <si>
    <t>Стационар ЦГб</t>
  </si>
  <si>
    <t>ТК-16/7</t>
  </si>
  <si>
    <t>Сев-Зап мкр, д.26</t>
  </si>
  <si>
    <t>Сев-Зап мкр, д.55</t>
  </si>
  <si>
    <t>ЦТП мкр. Солнечное</t>
  </si>
  <si>
    <t>пер. Индустриальный, 10</t>
  </si>
  <si>
    <t>пер. Индустриальный, 8</t>
  </si>
  <si>
    <t>ул. 40 лет Октября, д.35 + пом</t>
  </si>
  <si>
    <t>пос. Ремзавода, д.25</t>
  </si>
  <si>
    <t>пос. Ремзавода, д.22</t>
  </si>
  <si>
    <t>ул. 40 лет Октября, д.86</t>
  </si>
  <si>
    <t>р-н МЖК, д.15</t>
  </si>
  <si>
    <t>КПС</t>
  </si>
  <si>
    <t>Корпус Б</t>
  </si>
  <si>
    <t>Канская ТЭЦ ТМ-3</t>
  </si>
  <si>
    <t>ТК-24Б</t>
  </si>
  <si>
    <t>ТК-18</t>
  </si>
  <si>
    <t>ТК-20</t>
  </si>
  <si>
    <t>Диспетчерская</t>
  </si>
  <si>
    <t>ТК-20/1</t>
  </si>
  <si>
    <t>Гараж</t>
  </si>
  <si>
    <t>ТК-21</t>
  </si>
  <si>
    <t>Бытовое помещение</t>
  </si>
  <si>
    <t>ТК-22/4</t>
  </si>
  <si>
    <t>ул. Юбилейная, д. №9</t>
  </si>
  <si>
    <t>ТК-23</t>
  </si>
  <si>
    <t>ТК-23/1</t>
  </si>
  <si>
    <t>Врезка на д.№8</t>
  </si>
  <si>
    <t>Врезка на д.№11</t>
  </si>
  <si>
    <t>ул. Юбилейная, д. №11</t>
  </si>
  <si>
    <t>Врезка на д.№13</t>
  </si>
  <si>
    <t>ул. Юбилейная, д.№13</t>
  </si>
  <si>
    <t>Врезка на д.№15</t>
  </si>
  <si>
    <t>ул. Юбилейная, д. №15</t>
  </si>
  <si>
    <t>ул. Юбилейная, д.№17</t>
  </si>
  <si>
    <t>Врезка на д.№10</t>
  </si>
  <si>
    <t>ул. Юбилейная, д. №10</t>
  </si>
  <si>
    <t>Врезка на д.№12</t>
  </si>
  <si>
    <t>ул. Юбилейная, д. №12</t>
  </si>
  <si>
    <t>ул. Юбилейная, д. №16</t>
  </si>
  <si>
    <t>ТК-13/5б</t>
  </si>
  <si>
    <t>2-й Северный мкр., д.№16</t>
  </si>
  <si>
    <t>ТК-13/3г</t>
  </si>
  <si>
    <t>ТК-13/3д</t>
  </si>
  <si>
    <t>2-й северный мкр., д.№15</t>
  </si>
  <si>
    <t>ТК-14*</t>
  </si>
  <si>
    <t>ТК-13/3в</t>
  </si>
  <si>
    <t>2-й Северный мкр., д.№15А</t>
  </si>
  <si>
    <t>ТК-11а*</t>
  </si>
  <si>
    <t>ТК-11б</t>
  </si>
  <si>
    <t>ТК-11в</t>
  </si>
  <si>
    <t>отвКот</t>
  </si>
  <si>
    <t>МОУ школа №19</t>
  </si>
  <si>
    <t>мкр. Северный, д.№23</t>
  </si>
  <si>
    <t>ТК-11/2</t>
  </si>
  <si>
    <t>МОУ Лицей№1</t>
  </si>
  <si>
    <t>МДОУ Детский  сад №15 "Сибиряч</t>
  </si>
  <si>
    <t>мкр. Северный, д.№27</t>
  </si>
  <si>
    <t>мкр. Северный, д.№24</t>
  </si>
  <si>
    <t>мкр. Северный, д.№26</t>
  </si>
  <si>
    <t>ул. Василия Яковенко, д.№74</t>
  </si>
  <si>
    <t>ул. Василия Яковенко, д.№72</t>
  </si>
  <si>
    <t>ТК-13г</t>
  </si>
  <si>
    <t>2-й Северный мкр., д.№18</t>
  </si>
  <si>
    <t>отвКорост2</t>
  </si>
  <si>
    <t>ТК-12А/1</t>
  </si>
  <si>
    <t>отвКайт65</t>
  </si>
  <si>
    <t>гост.Сибирь</t>
  </si>
  <si>
    <t>ТК-5*/3-1</t>
  </si>
  <si>
    <t>ул. Урицкого, д.24</t>
  </si>
  <si>
    <t>ТК-5*/3-2</t>
  </si>
  <si>
    <t>ул. Урицкого, д.22</t>
  </si>
  <si>
    <t>ТК-5*/3-3</t>
  </si>
  <si>
    <t>ул. Урицкого, д.20</t>
  </si>
  <si>
    <t>ТК-5*/3-4</t>
  </si>
  <si>
    <t>ул. Коростелева, д.17</t>
  </si>
  <si>
    <t>ТК-20*/3</t>
  </si>
  <si>
    <t>ул. Урицкого, д.18</t>
  </si>
  <si>
    <t>ТК-19/2</t>
  </si>
  <si>
    <t>ул. Московская, д.69/1</t>
  </si>
  <si>
    <t>ТК-19/1А</t>
  </si>
  <si>
    <t>ТК-19а</t>
  </si>
  <si>
    <t>ТК-19/3</t>
  </si>
  <si>
    <t>МДОУ №1</t>
  </si>
  <si>
    <t>ТК-19/4</t>
  </si>
  <si>
    <t>ул. Московская, д.71/1</t>
  </si>
  <si>
    <t>ул. Московская, д.20</t>
  </si>
  <si>
    <t>Детская Поликлиника</t>
  </si>
  <si>
    <t>ТК-20*</t>
  </si>
  <si>
    <t>ТК-9а/2</t>
  </si>
  <si>
    <t>ТК-9а/2-1</t>
  </si>
  <si>
    <t>ТК-9а/1</t>
  </si>
  <si>
    <t>ТК-9А/3</t>
  </si>
  <si>
    <t>ТК-8*</t>
  </si>
  <si>
    <t>ТК-7*</t>
  </si>
  <si>
    <t>ул. Краснопартизанская, д.79 Г</t>
  </si>
  <si>
    <t>ЗАО "Виола"</t>
  </si>
  <si>
    <t>ул. Краснопартизанская, д.68</t>
  </si>
  <si>
    <t>ул. Краснопартизанская, д.66</t>
  </si>
  <si>
    <t>ГУС"Сибирьтелеком"</t>
  </si>
  <si>
    <t>отвЛен2</t>
  </si>
  <si>
    <t>ул. Ленина д.2</t>
  </si>
  <si>
    <t>ул. Краснопартизанская, д.71</t>
  </si>
  <si>
    <t>отвНаб72</t>
  </si>
  <si>
    <t>ул. Набережная, д.72</t>
  </si>
  <si>
    <t>ул. Набережная, д.74</t>
  </si>
  <si>
    <t>ул. Набережная, д.53/1</t>
  </si>
  <si>
    <t>ул. Ленина, д.4/1</t>
  </si>
  <si>
    <t>ТК-11А</t>
  </si>
  <si>
    <t>ТК-9А/5</t>
  </si>
  <si>
    <t>ул. Краснопартизанская, д.73</t>
  </si>
  <si>
    <t>ТК-9А/7</t>
  </si>
  <si>
    <t>ул. Краснопартизанская, д.73/1</t>
  </si>
  <si>
    <t>ул. Краснопартизанская, д.75</t>
  </si>
  <si>
    <t>ТК-9а/6</t>
  </si>
  <si>
    <t>ФГУ СПО "Канский технологическ</t>
  </si>
  <si>
    <t>ул. Ленина, д.3</t>
  </si>
  <si>
    <t>ул. Коростелева, д.8</t>
  </si>
  <si>
    <t>ТК-13а/4</t>
  </si>
  <si>
    <t>ТК-13а/2</t>
  </si>
  <si>
    <t>ТК-2/8и</t>
  </si>
  <si>
    <t>мкр. 4-й Центральный, д.18 А</t>
  </si>
  <si>
    <t>ТК-18/1</t>
  </si>
  <si>
    <t>ТК-18/3</t>
  </si>
  <si>
    <t>мкр. 4-й Центральный, д.18</t>
  </si>
  <si>
    <t>мкр. 4-й Центральный, д.17</t>
  </si>
  <si>
    <t>мкр. 4-й Центральный, д.36</t>
  </si>
  <si>
    <t>4-й Центральный мкр, д.33 Б</t>
  </si>
  <si>
    <t>ТК-17А</t>
  </si>
  <si>
    <t>ТК-2/9-7</t>
  </si>
  <si>
    <t>ТК-16/1А</t>
  </si>
  <si>
    <t>Производственное здание</t>
  </si>
  <si>
    <t>ТК-2/9-9</t>
  </si>
  <si>
    <t>Производственные здания</t>
  </si>
  <si>
    <t>ТК-15/1</t>
  </si>
  <si>
    <t>ул. Кайтымская, д.30</t>
  </si>
  <si>
    <t>ТК-13/1*</t>
  </si>
  <si>
    <t>ТК-13/1а</t>
  </si>
  <si>
    <t>4-й Центральный мкр,д.2</t>
  </si>
  <si>
    <t>ТК-13/1б</t>
  </si>
  <si>
    <t>4-й Центральный мкр,д.3</t>
  </si>
  <si>
    <t>ТК-13а/4-1</t>
  </si>
  <si>
    <t>ТК-13а/4-2</t>
  </si>
  <si>
    <t>4-й Центральный мкр., д.22</t>
  </si>
  <si>
    <t>ул. Краснопартизанская, д.67</t>
  </si>
  <si>
    <t>ТК-12А</t>
  </si>
  <si>
    <t>ТК-16*Б</t>
  </si>
  <si>
    <t>ул. Горького, д.59</t>
  </si>
  <si>
    <t>ТК-17*</t>
  </si>
  <si>
    <t>ТК-17А*</t>
  </si>
  <si>
    <t>ТК-15*</t>
  </si>
  <si>
    <t>ТК-15В</t>
  </si>
  <si>
    <t>Дворец Культуры</t>
  </si>
  <si>
    <t>ТК-15Б</t>
  </si>
  <si>
    <t>ул. Московская, д.70</t>
  </si>
  <si>
    <t>ул. Ленина, д.7</t>
  </si>
  <si>
    <t>ТК-15А/1</t>
  </si>
  <si>
    <t>МУЗ "Стоматологическая поликли</t>
  </si>
  <si>
    <t>ул. Ленина, д.8</t>
  </si>
  <si>
    <t>ТК-16*</t>
  </si>
  <si>
    <t>ТК-16*В</t>
  </si>
  <si>
    <t>ТК-16*А</t>
  </si>
  <si>
    <t>ул. Ленина,д.9</t>
  </si>
  <si>
    <t>ТК-16*/1</t>
  </si>
  <si>
    <t>ул. Парижской Коммуны, д.65</t>
  </si>
  <si>
    <t>ул. Парижской Коммуны, д.63</t>
  </si>
  <si>
    <t>ТК-16*/2</t>
  </si>
  <si>
    <t>ул. Парижской Коммуны, д.59</t>
  </si>
  <si>
    <t>кн, гаражи</t>
  </si>
  <si>
    <t>ул. Коростелева, д.21</t>
  </si>
  <si>
    <t>ТК-18*/1</t>
  </si>
  <si>
    <t>ул. Коростелева, д.34</t>
  </si>
  <si>
    <t>ТК-21А</t>
  </si>
  <si>
    <t>ТК-20*/2</t>
  </si>
  <si>
    <t>ТК-20*/1</t>
  </si>
  <si>
    <t>ул. Коростелева, д.22</t>
  </si>
  <si>
    <t>ТК-19*</t>
  </si>
  <si>
    <t>ТК-19/5</t>
  </si>
  <si>
    <t>ул. Московская, д.55 ЦУМ</t>
  </si>
  <si>
    <t>ул. Московская, д.53</t>
  </si>
  <si>
    <t>ТК-19*/1</t>
  </si>
  <si>
    <t>ул. Московская, д.67</t>
  </si>
  <si>
    <t>ТК-19*/1-1</t>
  </si>
  <si>
    <t>ул. Московская, д.67/1</t>
  </si>
  <si>
    <t>ул. Московская, д.69</t>
  </si>
  <si>
    <t>ТК-18*</t>
  </si>
  <si>
    <t>ул. Московская, д.82</t>
  </si>
  <si>
    <t>ул. Московская, д.76</t>
  </si>
  <si>
    <t>ул. Урицкого, д.5 Поликлиника</t>
  </si>
  <si>
    <t>ТК-9А/4</t>
  </si>
  <si>
    <t>отвур3</t>
  </si>
  <si>
    <t>ул. Урицкого, д.3</t>
  </si>
  <si>
    <t>ул. Урицкого, д.1</t>
  </si>
  <si>
    <t>ул. Коростелева, д.1 Библиотек</t>
  </si>
  <si>
    <t>ул. Коростелева, д.1</t>
  </si>
  <si>
    <t>ТК-5а</t>
  </si>
  <si>
    <t>ТК-6/1а</t>
  </si>
  <si>
    <t>ТК-7а/1</t>
  </si>
  <si>
    <t>ТК-7а/2</t>
  </si>
  <si>
    <t>отвСОРЖ</t>
  </si>
  <si>
    <t>ТК-3а</t>
  </si>
  <si>
    <t>ул. Пролетарская, д.30</t>
  </si>
  <si>
    <t>ТК-5а/1</t>
  </si>
  <si>
    <t>ул. Пролетарская. д. 48</t>
  </si>
  <si>
    <t>ТК-2/13в</t>
  </si>
  <si>
    <t>ул. Пролетарская, д.34</t>
  </si>
  <si>
    <t>ТК-6/А</t>
  </si>
  <si>
    <t>отвТК6</t>
  </si>
  <si>
    <t>ул. Пролетарская, д.37</t>
  </si>
  <si>
    <t>ул. Парижской комунны,д.34</t>
  </si>
  <si>
    <t>ул. Пролетарская, д.50</t>
  </si>
  <si>
    <t>ул. 30 лет ВЛКСМ, д. 18А</t>
  </si>
  <si>
    <t>ТК-13/7</t>
  </si>
  <si>
    <t>отвМоск43Б</t>
  </si>
  <si>
    <t>ул. Московская, д.43Б</t>
  </si>
  <si>
    <t>ТК-13/7-1</t>
  </si>
  <si>
    <t>ул. Московская, д.43</t>
  </si>
  <si>
    <t>ТК-13/8</t>
  </si>
  <si>
    <t>ул. 30 лет ВЛКСМ, д.16/1</t>
  </si>
  <si>
    <t>ТК-13/9</t>
  </si>
  <si>
    <t>ул. 30 лет ВЛКСМ, д.16</t>
  </si>
  <si>
    <t>ТК-13/9-1</t>
  </si>
  <si>
    <t>ТК-13/10</t>
  </si>
  <si>
    <t>ул. 30 лет ВЛКСМ, д.6</t>
  </si>
  <si>
    <t>ул. 30 лет ВЛКСМ, д.14</t>
  </si>
  <si>
    <t>ТК-9/3а</t>
  </si>
  <si>
    <t>ТК-13/3</t>
  </si>
  <si>
    <t>ул 30 лет ВЛКСМ, д.18</t>
  </si>
  <si>
    <t>ул. Московская, д.56</t>
  </si>
  <si>
    <t>ул 30 лет ВЛКСМ, д.20/1</t>
  </si>
  <si>
    <t>ул 30 лет ВЛКСМ, д.20</t>
  </si>
  <si>
    <t>ул 30 лет ВЛКСМ, д.28</t>
  </si>
  <si>
    <t>ТК-7А</t>
  </si>
  <si>
    <t>ТК-7/1-1</t>
  </si>
  <si>
    <t>отвПариж55</t>
  </si>
  <si>
    <t>ул. 30 лет ВЛКСМ, д.30</t>
  </si>
  <si>
    <t>ул. Парижской Коммуны,д.55</t>
  </si>
  <si>
    <t>ТК-7/1В</t>
  </si>
  <si>
    <t>ТК-7/1г</t>
  </si>
  <si>
    <t>МДОУ № 11</t>
  </si>
  <si>
    <t>ул. Парижской Коммуны, д.43</t>
  </si>
  <si>
    <t>ТК-7/1а</t>
  </si>
  <si>
    <t>ул.Пролетарская, д.29</t>
  </si>
  <si>
    <t>ТК-7/1б</t>
  </si>
  <si>
    <t>ул. 30 лет ВЛКСМ, д.22</t>
  </si>
  <si>
    <t>ул. Московская, д.48</t>
  </si>
  <si>
    <t>ул. 30 лет ВЛКСМ, д.25</t>
  </si>
  <si>
    <t>ул. 30 лет ВЛКСМ, д.32</t>
  </si>
  <si>
    <t>ООО "Трикотажница"</t>
  </si>
  <si>
    <t>ТК-8/1А</t>
  </si>
  <si>
    <t>ул. Парижской коммуны, д. 57</t>
  </si>
  <si>
    <t>ТК-8/1В</t>
  </si>
  <si>
    <t>ТК-8/4</t>
  </si>
  <si>
    <t>ул. 30 лет ВЛКСМ, д.23</t>
  </si>
  <si>
    <t>ТК-8/5</t>
  </si>
  <si>
    <t>ТК-8/1Б</t>
  </si>
  <si>
    <t>ул. Парижской коммуны, д. 57/1</t>
  </si>
  <si>
    <t>ТК-8/1 Г</t>
  </si>
  <si>
    <t>ул. Горького, д43</t>
  </si>
  <si>
    <t>ТК-8/8Г</t>
  </si>
  <si>
    <t>ул. Парижского Комунны, д.48</t>
  </si>
  <si>
    <t>ул. Парижского Комунны, д.46</t>
  </si>
  <si>
    <t>ТК-8/8А</t>
  </si>
  <si>
    <t>ТК-8/8б</t>
  </si>
  <si>
    <t>ТК-9/1А</t>
  </si>
  <si>
    <t>"Обувщик"</t>
  </si>
  <si>
    <t>ТК-9/2</t>
  </si>
  <si>
    <t>ТК-9/2А</t>
  </si>
  <si>
    <t>ТК-9/2Б</t>
  </si>
  <si>
    <t>ТК-8/6</t>
  </si>
  <si>
    <t>Ул. Советская, д.10А</t>
  </si>
  <si>
    <t>отвСов14</t>
  </si>
  <si>
    <t>ул. Советская, д.14</t>
  </si>
  <si>
    <t>ТК-12Б</t>
  </si>
  <si>
    <t>ТК-12В</t>
  </si>
  <si>
    <t>отвСов4</t>
  </si>
  <si>
    <t>ул. Советская, д.4</t>
  </si>
  <si>
    <t>ТК-12Г</t>
  </si>
  <si>
    <t>ТК-4а/2</t>
  </si>
  <si>
    <t>отвМоск16</t>
  </si>
  <si>
    <t>ул. Некрасова, д.47</t>
  </si>
  <si>
    <t>ул. Московская, 16</t>
  </si>
  <si>
    <t>ТК-5*/2В</t>
  </si>
  <si>
    <t>отвКрест18</t>
  </si>
  <si>
    <t>ул. Крестьянская, д.20</t>
  </si>
  <si>
    <t>ул. Крестьянская, д.18</t>
  </si>
  <si>
    <t>ТК-1*/5б</t>
  </si>
  <si>
    <t>отвМоск24</t>
  </si>
  <si>
    <t>ул. Москвина, д.24</t>
  </si>
  <si>
    <t>ул. Москвина, д.22</t>
  </si>
  <si>
    <t>ул. Новостройка, д.№53</t>
  </si>
  <si>
    <t>ул. Новостройка, д.№55</t>
  </si>
  <si>
    <t>ТК-10/3</t>
  </si>
  <si>
    <t>ТК-10/4</t>
  </si>
  <si>
    <t>Взрослое инфекционное отделени</t>
  </si>
  <si>
    <t>мкр. Северный, д.№21</t>
  </si>
  <si>
    <t>мкр. Северный, д.№17</t>
  </si>
  <si>
    <t>мкр. Северный, д.№22</t>
  </si>
  <si>
    <t>ул. Магистральная, д.№38</t>
  </si>
  <si>
    <t>МОУ Лицей №1</t>
  </si>
  <si>
    <t>КОТЕЛЬНАЯ</t>
  </si>
  <si>
    <t>ТК-4а-3</t>
  </si>
  <si>
    <t>Баня</t>
  </si>
  <si>
    <t>ТК-4а-4</t>
  </si>
  <si>
    <t>ТК-4а-5</t>
  </si>
  <si>
    <t>Прачечная</t>
  </si>
  <si>
    <t>ул. 40 лет Октября, д.№36</t>
  </si>
  <si>
    <t>ТК-24а</t>
  </si>
  <si>
    <t>ул. Яковенко, 159</t>
  </si>
  <si>
    <t>ул. 30 лет ВЛКСМ, д. 11</t>
  </si>
  <si>
    <t>ТК-12Д</t>
  </si>
  <si>
    <t>ул. 30 лет ВЛКСМ, д. 9 ГОВД</t>
  </si>
  <si>
    <t>ТК-12Е</t>
  </si>
  <si>
    <t>ул. 30 лет ВЛКСМ, д. 9</t>
  </si>
  <si>
    <t>ул. Советская, д.6, союзпечать</t>
  </si>
  <si>
    <t>ул. Московская, д.51 музей</t>
  </si>
  <si>
    <t>"Стройлайф"</t>
  </si>
  <si>
    <t>ул. Советская, д.6А</t>
  </si>
  <si>
    <t>ул. Пролетарская, д.28</t>
  </si>
  <si>
    <t>ул. Коростелева, д.2 гараж</t>
  </si>
  <si>
    <t>Здание типографии</t>
  </si>
  <si>
    <t>отвВЛКСМ</t>
  </si>
  <si>
    <t>ул. Московская, д.64 худ.школа</t>
  </si>
  <si>
    <t>ул. 30 лет ВЛКСМ, д.21</t>
  </si>
  <si>
    <t>ул. Куйбышева, д.№12</t>
  </si>
  <si>
    <t>ул. Куйбышева, д.№10</t>
  </si>
  <si>
    <t>ул. Куйбышева, д.№14</t>
  </si>
  <si>
    <t>ТК-4а-2</t>
  </si>
  <si>
    <t>ул. 40 лет Октября, д.№36/2</t>
  </si>
  <si>
    <t>Тк-3/4</t>
  </si>
  <si>
    <t>Врезка на д.№52</t>
  </si>
  <si>
    <t>ТК-7а-1</t>
  </si>
  <si>
    <t>ТК-7а*</t>
  </si>
  <si>
    <t>ТК-6/3</t>
  </si>
  <si>
    <t>ТК-6/4</t>
  </si>
  <si>
    <t>ТК-4*/1</t>
  </si>
  <si>
    <t>ТК-4а</t>
  </si>
  <si>
    <t>Развет.</t>
  </si>
  <si>
    <t>МУЗ "Канская ЦГБ"</t>
  </si>
  <si>
    <t>КГУЗ Кожно-венерологический ди</t>
  </si>
  <si>
    <t>МОУ Школа №20</t>
  </si>
  <si>
    <t>Хоз. здание</t>
  </si>
  <si>
    <t>ул. 40 лет Октября, д.№13</t>
  </si>
  <si>
    <t>МОУ ДОД "Дом детского творчест</t>
  </si>
  <si>
    <t>ТК-2/9-3</t>
  </si>
  <si>
    <t>ТК-2/9-4</t>
  </si>
  <si>
    <t>ул. 40 лет Октября, д.№17</t>
  </si>
  <si>
    <t>ул. Куйбышева, д. №16</t>
  </si>
  <si>
    <t>МДОУ Детский сад №27 "Солнышко</t>
  </si>
  <si>
    <t>ул. Куйбышева, д.№6</t>
  </si>
  <si>
    <t>ул. Куйбышева, д.№8</t>
  </si>
  <si>
    <t>ТК-2/12-3</t>
  </si>
  <si>
    <t>ул. 40 лет Октября, д.№40</t>
  </si>
  <si>
    <t>ТК-2/12-2</t>
  </si>
  <si>
    <t>ул. 40 лет Октября, д.№42</t>
  </si>
  <si>
    <t>ул. 40 лет Октября, д.№40/3</t>
  </si>
  <si>
    <t>ТК-2/12-1</t>
  </si>
  <si>
    <t>ТК-2/12-6</t>
  </si>
  <si>
    <t>ул. 40 лет Октября, д.№44</t>
  </si>
  <si>
    <t>Разветв.</t>
  </si>
  <si>
    <t>ТК-2/12-9</t>
  </si>
  <si>
    <t>ул. 40 лет Октября, д.№40/2</t>
  </si>
  <si>
    <t>ТК-2/12-7</t>
  </si>
  <si>
    <t>ул. 40 лет Октября, д 46</t>
  </si>
  <si>
    <t>ул. Волгодонская, д.№2</t>
  </si>
  <si>
    <t>ул. 40 лет Октября, д 48</t>
  </si>
  <si>
    <t>ТК-4а-1</t>
  </si>
  <si>
    <t>ул. 40 лет Октября, д.№3</t>
  </si>
  <si>
    <t>Врезка на д.№5</t>
  </si>
  <si>
    <t>ул. Минина, д.№5</t>
  </si>
  <si>
    <t>ул. Минина, д.№7</t>
  </si>
  <si>
    <t>Врезка на д.№3</t>
  </si>
  <si>
    <t>ул. Минина, д.№3</t>
  </si>
  <si>
    <t>ТК-6/6</t>
  </si>
  <si>
    <t>ул. Молодогвардейская, д.№1</t>
  </si>
  <si>
    <t>Врезка на д.№1</t>
  </si>
  <si>
    <t>ул. Минина, д.№1</t>
  </si>
  <si>
    <t>ул. Ангарская, д.№2</t>
  </si>
  <si>
    <t>ТК-2/13б</t>
  </si>
  <si>
    <t>ул. Молодогвардейская, д.№4</t>
  </si>
  <si>
    <t>ул. Молодогвардейская, д.№2</t>
  </si>
  <si>
    <t>ТК-2/13а</t>
  </si>
  <si>
    <t>ул. 40 лет Октября, д.№9</t>
  </si>
  <si>
    <t>ул. 40 лет Октября, д.№7</t>
  </si>
  <si>
    <t>Врезка на д.№6</t>
  </si>
  <si>
    <t>ул. Текстильная, д.№6</t>
  </si>
  <si>
    <t>ул. Текстильная, д.№8</t>
  </si>
  <si>
    <t>ТК-6/5</t>
  </si>
  <si>
    <t>ул. Текстильная, д.№2</t>
  </si>
  <si>
    <t>ул. Ангарская, д.№4</t>
  </si>
  <si>
    <t>ул. Герцена, д.№20</t>
  </si>
  <si>
    <t>ТК-2/12-8</t>
  </si>
  <si>
    <t>ул. 40 лет Октября, ж.д. №40/1</t>
  </si>
  <si>
    <t>ТК-2/12-4</t>
  </si>
  <si>
    <t>ул. 40 лет Октября, д.№38</t>
  </si>
  <si>
    <t>ТК-2/12-5</t>
  </si>
  <si>
    <t>ул. Молодогвардейская, д.№3</t>
  </si>
  <si>
    <t>ул. 40 лет Октября, д.№52</t>
  </si>
  <si>
    <t>Врезка на д.№18</t>
  </si>
  <si>
    <t>ул. Герцена, д.№18</t>
  </si>
  <si>
    <t>ул. Текстильная, д.№4</t>
  </si>
  <si>
    <t>ТК-3*</t>
  </si>
  <si>
    <t>ул. Краснопартизанская, д.106</t>
  </si>
  <si>
    <t>отвшк2</t>
  </si>
  <si>
    <t>Филиал шк. №2/гараж</t>
  </si>
  <si>
    <t>отвКайт139</t>
  </si>
  <si>
    <t>ул. Кайтымская, д.139 Б</t>
  </si>
  <si>
    <t>ТК-9/5</t>
  </si>
  <si>
    <t>мкр. северный, д.№8А</t>
  </si>
  <si>
    <t>ТК-9/6</t>
  </si>
  <si>
    <t>мкр. Северный, д.№6</t>
  </si>
  <si>
    <t>мкр. Северный, д.№5</t>
  </si>
  <si>
    <t>Социально-реабилитационный цен</t>
  </si>
  <si>
    <t>ТК-11/3</t>
  </si>
  <si>
    <t>мкр. Северный, д.№4</t>
  </si>
  <si>
    <t>мкр. Северный, д.№1/1</t>
  </si>
  <si>
    <t>ТК-11/4</t>
  </si>
  <si>
    <t>мкр. Северный, д.№4А</t>
  </si>
  <si>
    <t>ТК-11/5</t>
  </si>
  <si>
    <t>мкр. Северный, д.№3</t>
  </si>
  <si>
    <t>мкр. Северный, д.№2</t>
  </si>
  <si>
    <t>мкр. Северный, д.№1</t>
  </si>
  <si>
    <t>2-й Северный мкр., д.№9</t>
  </si>
  <si>
    <t>2-й Северный мкр., д.№10А</t>
  </si>
  <si>
    <t>2-й северный мкр., д.№13</t>
  </si>
  <si>
    <t>2-й Северный мкр., д.№12А</t>
  </si>
  <si>
    <t>ТК-9*</t>
  </si>
  <si>
    <t>ул. Матроссская, д. №37</t>
  </si>
  <si>
    <t>ул. Матросская, д.№ 36</t>
  </si>
  <si>
    <t>ТК-10*</t>
  </si>
  <si>
    <t>ул. Матросская, д. №44</t>
  </si>
  <si>
    <t>ТК-11*</t>
  </si>
  <si>
    <t>ул. Матросская, д. № 45</t>
  </si>
  <si>
    <t>ТК-12*</t>
  </si>
  <si>
    <t>ул. Матросская, д. №63</t>
  </si>
  <si>
    <t>ТК-13*</t>
  </si>
  <si>
    <t>ул. Матросская, д. №70</t>
  </si>
  <si>
    <t>ТК-1/15*</t>
  </si>
  <si>
    <t>ул. Земледелия, д.39 стр.2</t>
  </si>
  <si>
    <t>ТК-9а</t>
  </si>
  <si>
    <t>ТК-9г</t>
  </si>
  <si>
    <t>ул. 40 лет октября, д.№1/1</t>
  </si>
  <si>
    <t>ТК-5/5а</t>
  </si>
  <si>
    <t>ул. 40 лет Октября, д.№1/2+ кв</t>
  </si>
  <si>
    <t>ул. 40 лет Октября, д.№1/3</t>
  </si>
  <si>
    <t>ул. 40 лет Октября, д.№1/4</t>
  </si>
  <si>
    <t>ул. 40 лет Октября, д.№1/5</t>
  </si>
  <si>
    <t>ул. 40 лет Октября, д.№1/6</t>
  </si>
  <si>
    <t>Северный мкр, д.№1</t>
  </si>
  <si>
    <t>мкр. Северный, д.№7</t>
  </si>
  <si>
    <t>ТК-9/1а</t>
  </si>
  <si>
    <t>мкр. Северный, д.№10</t>
  </si>
  <si>
    <t>ТК-9/1б</t>
  </si>
  <si>
    <t>мкр. Северный, д.№14, пом.71</t>
  </si>
  <si>
    <t>мкр. Северный, д.№13</t>
  </si>
  <si>
    <t>мкр. северный, д.№9</t>
  </si>
  <si>
    <t>ТК-9/3</t>
  </si>
  <si>
    <t>мкр. Северный, д.№8</t>
  </si>
  <si>
    <t>МОУ ДОД "Дом детского и юношес</t>
  </si>
  <si>
    <t>МОУ ДОД "Центр детского творче</t>
  </si>
  <si>
    <t>ТК-9/4</t>
  </si>
  <si>
    <t>мкр. Северный ,д.№11</t>
  </si>
  <si>
    <t>ТК-9б</t>
  </si>
  <si>
    <t>мкр. Северный, д.№11Б</t>
  </si>
  <si>
    <t>ТК-9в</t>
  </si>
  <si>
    <t>Филиал детской поликлиники</t>
  </si>
  <si>
    <t>мкр. Северный, д.№12</t>
  </si>
  <si>
    <t>Врезка на д.№24</t>
  </si>
  <si>
    <t>ул. Матросская, д. № 24</t>
  </si>
  <si>
    <t>ул. Матросская, д.№ 22</t>
  </si>
  <si>
    <t>ТК-10а</t>
  </si>
  <si>
    <t>мкр. Северный, д.№15</t>
  </si>
  <si>
    <t>Отв. на д.№7</t>
  </si>
  <si>
    <t>мкр. Северный, д.№11А</t>
  </si>
  <si>
    <t>Отв. на д.№20</t>
  </si>
  <si>
    <t>мкр. северный, д.№20/1</t>
  </si>
  <si>
    <t>мкр. северный, д.№20</t>
  </si>
  <si>
    <t>ул. Герцена-9, д.№3</t>
  </si>
  <si>
    <t>ТК-4/1в</t>
  </si>
  <si>
    <t>ТК-4/1г</t>
  </si>
  <si>
    <t>Отв. на склад</t>
  </si>
  <si>
    <t>Склад №3,4 ПФС</t>
  </si>
  <si>
    <t>ТК-6/13а</t>
  </si>
  <si>
    <t>КНС</t>
  </si>
  <si>
    <t>Бомбоубежище</t>
  </si>
  <si>
    <t>Парт.кабинет</t>
  </si>
  <si>
    <t>ТК-6/10</t>
  </si>
  <si>
    <t>ул. Герцена-9, д.№7</t>
  </si>
  <si>
    <t>ТК-6/11</t>
  </si>
  <si>
    <t>ул. Герцена-9, д.№12</t>
  </si>
  <si>
    <t>ТК-6/12а</t>
  </si>
  <si>
    <t>ул. Герцена-9, д.№20</t>
  </si>
  <si>
    <t>ул. Герцена-9, д.№2</t>
  </si>
  <si>
    <t>ул. Герцена-9, д.№1</t>
  </si>
  <si>
    <t>Отв. на д.№24</t>
  </si>
  <si>
    <t>ГСМ</t>
  </si>
  <si>
    <t>Врезка на бокс№1</t>
  </si>
  <si>
    <t>Бокс№1</t>
  </si>
  <si>
    <t>Врезка на КТП</t>
  </si>
  <si>
    <t>КТП</t>
  </si>
  <si>
    <t>Врезка на склад№2</t>
  </si>
  <si>
    <t>Склад №2</t>
  </si>
  <si>
    <t>Отв. на клуб</t>
  </si>
  <si>
    <t>ТК-11/1а</t>
  </si>
  <si>
    <t>ЖКХ</t>
  </si>
  <si>
    <t>Штаб ВОХР</t>
  </si>
  <si>
    <t>Отв. на ТК-11/1</t>
  </si>
  <si>
    <t>Кап. ремонт</t>
  </si>
  <si>
    <t>ТК-6/13</t>
  </si>
  <si>
    <t>Спортивный комплекс</t>
  </si>
  <si>
    <t>ТК-6/12</t>
  </si>
  <si>
    <t>ТК-6/14</t>
  </si>
  <si>
    <t>Отв. на д.№19</t>
  </si>
  <si>
    <t>Штаб тыла</t>
  </si>
  <si>
    <t>ТК-6/15</t>
  </si>
  <si>
    <t>ТК-6/16</t>
  </si>
  <si>
    <t>ул. Герцена-9, д.№31</t>
  </si>
  <si>
    <t>ул. Герцена-9, д.№33/2</t>
  </si>
  <si>
    <t>ТК-6/17</t>
  </si>
  <si>
    <t>ул. Герцена-9, д.№33/1</t>
  </si>
  <si>
    <t>ул. Герцена-9, д.№32/2</t>
  </si>
  <si>
    <t>ул. Герцена-9, д.№32/1</t>
  </si>
  <si>
    <t>ул. Герцена-9, д.№19</t>
  </si>
  <si>
    <t>Клуб</t>
  </si>
  <si>
    <t>ул. Герцена-9, д.№24</t>
  </si>
  <si>
    <t>Первый Военный Городок</t>
  </si>
  <si>
    <t>ТК-17/1-1</t>
  </si>
  <si>
    <t>ул. Горького, д.68</t>
  </si>
  <si>
    <t>ул. Горького, д.51</t>
  </si>
  <si>
    <t>ТК-17/12</t>
  </si>
  <si>
    <t>ул. Революции, д.18</t>
  </si>
  <si>
    <t>ТК-17/13</t>
  </si>
  <si>
    <t>ул. Ленина,д.11(пом. 31,30,29,</t>
  </si>
  <si>
    <t>ул. Горького, д.48</t>
  </si>
  <si>
    <t>ул. Коростелева, д.36</t>
  </si>
  <si>
    <t>ТК-17Б</t>
  </si>
  <si>
    <t>ТК-17/4</t>
  </si>
  <si>
    <t>ул. Рволюции, д.37 психдиспанс</t>
  </si>
  <si>
    <t>ул. Революции, д. 20 "" Мед. Т</t>
  </si>
  <si>
    <t>ул. Революции, д.37 Гараж</t>
  </si>
  <si>
    <t>ТК-17/2а</t>
  </si>
  <si>
    <t>ул. Ленина, д.19</t>
  </si>
  <si>
    <t>ТК-17/2б</t>
  </si>
  <si>
    <t>ул. Ленина, д.17</t>
  </si>
  <si>
    <t>ТК-172Г</t>
  </si>
  <si>
    <t>ул. Ленина, д.15</t>
  </si>
  <si>
    <t>ул. Горького, д.46</t>
  </si>
  <si>
    <t>ТК-17/2-1</t>
  </si>
  <si>
    <t>ТК-17/2-2</t>
  </si>
  <si>
    <t>ул. Власть советов, д.1 КБ Кан</t>
  </si>
  <si>
    <t>ТК-17/6</t>
  </si>
  <si>
    <t>ул. Ленина, д.20 автовокзал</t>
  </si>
  <si>
    <t>ул. Горького, д.66</t>
  </si>
  <si>
    <t>ул. Пролетарская, д.52 Гинекол</t>
  </si>
  <si>
    <t>ТК-6/2а</t>
  </si>
  <si>
    <t>МОУ Гимназия  №4</t>
  </si>
  <si>
    <t>ул. Революции, д.4</t>
  </si>
  <si>
    <t>ТК-6/3а</t>
  </si>
  <si>
    <t>ТК-6/3б</t>
  </si>
  <si>
    <t>ул. Революции, д.6</t>
  </si>
  <si>
    <t>ТК-6/3В</t>
  </si>
  <si>
    <t>ул. Революции, д.2</t>
  </si>
  <si>
    <t>ул. 30 лет ВЛКСМ,д.36</t>
  </si>
  <si>
    <t>ТК-7а/2-1</t>
  </si>
  <si>
    <t>ул. 30 лет ВЛКСМ,д. 43</t>
  </si>
  <si>
    <t>ТК-7а/2-2</t>
  </si>
  <si>
    <t>ул. Горького,д. 40</t>
  </si>
  <si>
    <t>ТК-7а/3</t>
  </si>
  <si>
    <t>ул. 30 лет ВЛКСМ,д.38</t>
  </si>
  <si>
    <t>ТК-7а/4</t>
  </si>
  <si>
    <t>ул.30 лет ВЛКСМ, д.47</t>
  </si>
  <si>
    <t>отвРев31</t>
  </si>
  <si>
    <t>Управл. вод. ресурсами</t>
  </si>
  <si>
    <t>ТК-17/14</t>
  </si>
  <si>
    <t>ул. Революции,д .14 Пож. депо</t>
  </si>
  <si>
    <t>ул. Революции, д.35</t>
  </si>
  <si>
    <t>Канская ТЭЦ ТМ-4</t>
  </si>
  <si>
    <t>ТК-27</t>
  </si>
  <si>
    <t>ТК-26</t>
  </si>
  <si>
    <t>ТК-25</t>
  </si>
  <si>
    <t>Адм. здание</t>
  </si>
  <si>
    <t>ТК-24Б-1</t>
  </si>
  <si>
    <t>ТК-24Б-2</t>
  </si>
  <si>
    <t>ТК-24а-2</t>
  </si>
  <si>
    <t>ТК-24а/1</t>
  </si>
  <si>
    <t>Предмостный мкр, д.13</t>
  </si>
  <si>
    <t>ТК-24а/2</t>
  </si>
  <si>
    <t>ТК-24А/1-1</t>
  </si>
  <si>
    <t>Предмостный мкр 13А</t>
  </si>
  <si>
    <t>пер. Промышленный 1/1</t>
  </si>
  <si>
    <t>ТК-24а/3</t>
  </si>
  <si>
    <t>ТК-24а/3-1</t>
  </si>
  <si>
    <t>МДОУ № 50</t>
  </si>
  <si>
    <t>ТК-24а/4</t>
  </si>
  <si>
    <t>д.14, пом 132,141,142,143</t>
  </si>
  <si>
    <t>ТК-24</t>
  </si>
  <si>
    <t>ТК-1/8*-1</t>
  </si>
  <si>
    <t>ТК-1/9*</t>
  </si>
  <si>
    <t>ТК-1/10*</t>
  </si>
  <si>
    <t>ТК-1/17*</t>
  </si>
  <si>
    <t>ул. Фрунзе, д.12</t>
  </si>
  <si>
    <t>ТК-1/18б</t>
  </si>
  <si>
    <t>ТК-1/18В</t>
  </si>
  <si>
    <t>Школа №6</t>
  </si>
  <si>
    <t>Гаражи</t>
  </si>
  <si>
    <t>ул. Дзержинского, д29</t>
  </si>
  <si>
    <t>МУЗ "Канская городская детская</t>
  </si>
  <si>
    <t>Хозяйственные здания</t>
  </si>
  <si>
    <t>отвУр90</t>
  </si>
  <si>
    <t>ул. Земледелия, д.39 стр.3</t>
  </si>
  <si>
    <t>ул. Земледелия, д.39</t>
  </si>
  <si>
    <t>ТК-1*</t>
  </si>
  <si>
    <t>отвугл</t>
  </si>
  <si>
    <t>ул. Набережная, д.118А</t>
  </si>
  <si>
    <t>ТК-22</t>
  </si>
  <si>
    <t>ТК-19</t>
  </si>
  <si>
    <t>ТК-2*</t>
  </si>
  <si>
    <t>ТК-1/6*</t>
  </si>
  <si>
    <t>ТК-1/7*</t>
  </si>
  <si>
    <t>ТК-1/8*</t>
  </si>
  <si>
    <t>ТК-1*/1</t>
  </si>
  <si>
    <t>ТК-4в*</t>
  </si>
  <si>
    <t>ул. Крестьянская, д.21 Поликли</t>
  </si>
  <si>
    <t>ТК-6*</t>
  </si>
  <si>
    <t>ТК-5*</t>
  </si>
  <si>
    <t>ТК-4*</t>
  </si>
  <si>
    <t>ТК-4/1А</t>
  </si>
  <si>
    <t>ул. Краснопартизанская, д.96</t>
  </si>
  <si>
    <t>ул. Краснопартизанская, д.94</t>
  </si>
  <si>
    <t>ТК-4а*</t>
  </si>
  <si>
    <t>ул. Крестьянская, д.21 туб.бол</t>
  </si>
  <si>
    <t>ТК-4б*</t>
  </si>
  <si>
    <t>Прачечная+Гараж</t>
  </si>
  <si>
    <t>ул. Крестьянская, д.21 стацион</t>
  </si>
  <si>
    <t>ТК-5*/1</t>
  </si>
  <si>
    <t>МУО "ЦДиК"</t>
  </si>
  <si>
    <t>Кайтымская, д.139 +ст.1,3,4</t>
  </si>
  <si>
    <t>ул. Кайтымская, д. 135</t>
  </si>
  <si>
    <t>ТК-1*/2</t>
  </si>
  <si>
    <t>Школа №2</t>
  </si>
  <si>
    <t>ТК-1*/1А</t>
  </si>
  <si>
    <t>ТК-1*/3Г</t>
  </si>
  <si>
    <t>ул. Урицкого, д.49/2</t>
  </si>
  <si>
    <t>отвТК1*3</t>
  </si>
  <si>
    <t>ТК-1*/3</t>
  </si>
  <si>
    <t>ТК-1*/3Д</t>
  </si>
  <si>
    <t>ул. Москвина, д.25/1</t>
  </si>
  <si>
    <t>ул. Урицкого, д.49/1</t>
  </si>
  <si>
    <t>ТК-1*/3А</t>
  </si>
  <si>
    <t>ул. Урицкого, д.47</t>
  </si>
  <si>
    <t>ТК-1*/3Б</t>
  </si>
  <si>
    <t>ул. Крестьянская, д.28</t>
  </si>
  <si>
    <t>ТК-1*/3В</t>
  </si>
  <si>
    <t>МДОУ №17</t>
  </si>
  <si>
    <t>ул. Мира, д.3</t>
  </si>
  <si>
    <t>ТК-1*/4</t>
  </si>
  <si>
    <t>ул. Москвина, д.18</t>
  </si>
  <si>
    <t>ТК-1*/5</t>
  </si>
  <si>
    <t>ул. Москвина, д.20</t>
  </si>
  <si>
    <t>ТК-1*/5а</t>
  </si>
  <si>
    <t>ул. Мира, д.17, общежитие</t>
  </si>
  <si>
    <t>ТК-5*/9</t>
  </si>
  <si>
    <t>МДОУ № 10 (?)</t>
  </si>
  <si>
    <t>ул. Бородинская, д. 17 Баня(?)</t>
  </si>
  <si>
    <t>ТК-5*/1-1</t>
  </si>
  <si>
    <t>ул. Урицкого, д.19 МДОУ № 16</t>
  </si>
  <si>
    <t>ТК-5*/1В</t>
  </si>
  <si>
    <t>ТК-5*/2</t>
  </si>
  <si>
    <t>ТК-5*/2-1</t>
  </si>
  <si>
    <t>ул. Урицкого, д.29</t>
  </si>
  <si>
    <t>ул. Бородинская, д.25</t>
  </si>
  <si>
    <t>ТК-5*/2А</t>
  </si>
  <si>
    <t>ул. Бородинская, д.27</t>
  </si>
  <si>
    <t>ТК-5*/3</t>
  </si>
  <si>
    <t>ТК-5*/3А</t>
  </si>
  <si>
    <t>Детский сад № 4 (?)</t>
  </si>
  <si>
    <t>ТК-5*/8</t>
  </si>
  <si>
    <t>ТК-5*/8А</t>
  </si>
  <si>
    <t>РОВД</t>
  </si>
  <si>
    <t>ТК-5*/8Б</t>
  </si>
  <si>
    <t>ул. Мира, д.15</t>
  </si>
  <si>
    <t>ул. Бородинская, д.31</t>
  </si>
  <si>
    <t>ул. Бородинская, д.33</t>
  </si>
  <si>
    <t>ул. Бородинская, д.35</t>
  </si>
  <si>
    <t>ул. Бородинская, д.22</t>
  </si>
  <si>
    <t>ул. Бородинская, д.24</t>
  </si>
  <si>
    <t>ул. Московская, д.73</t>
  </si>
  <si>
    <t>ТК-22/2</t>
  </si>
  <si>
    <t>ТК-22/1</t>
  </si>
  <si>
    <t>ТК-22/1*</t>
  </si>
  <si>
    <t>ул. Юбилейная, д. №8</t>
  </si>
  <si>
    <t>ул. Юбилейная, д. №6</t>
  </si>
  <si>
    <t>ул. Юбилейная, д. №4</t>
  </si>
  <si>
    <t>ТК-23/2</t>
  </si>
  <si>
    <t>ул. Юбилейная, д. №2</t>
  </si>
  <si>
    <t>ул. Юбилейная, д. №7</t>
  </si>
  <si>
    <t>ул. Юбилейная, д. №5</t>
  </si>
  <si>
    <t>ТК-22/3</t>
  </si>
  <si>
    <t>ул. Юбилейная, д. №3</t>
  </si>
  <si>
    <t>ул. Юбилейная, д. №1</t>
  </si>
  <si>
    <t>ул. Юбилейная, д.1А</t>
  </si>
  <si>
    <t>ул. 40 лет Октября, д.№56А</t>
  </si>
  <si>
    <t>40 Лет Октября, д.54А</t>
  </si>
  <si>
    <t>Врезка</t>
  </si>
  <si>
    <t>Откл. Потребитель</t>
  </si>
  <si>
    <t>ТК-2а</t>
  </si>
  <si>
    <t>ТК-2/2А</t>
  </si>
  <si>
    <t>ул. Куйбышева, д.№1</t>
  </si>
  <si>
    <t>ГАраж</t>
  </si>
  <si>
    <t>ул. Куйбышева, д.№1А стр.1.2</t>
  </si>
  <si>
    <t>ул. Куйбышева,д.№1А стр.1</t>
  </si>
  <si>
    <t>ул. Куйбышева, д.№1А стр. 1.1</t>
  </si>
  <si>
    <t>ТК-2/4а</t>
  </si>
  <si>
    <t>СМЭП</t>
  </si>
  <si>
    <t>ул. Куйбышева, д. №3</t>
  </si>
  <si>
    <t>ул. 40 лет Октября, д.№54</t>
  </si>
  <si>
    <t>ул. 40 лет Октября, д.№27</t>
  </si>
  <si>
    <t>ул. 40 лет Октября, д.№29</t>
  </si>
  <si>
    <t>ТК-2/7а</t>
  </si>
  <si>
    <t>ТК-2/7а-1</t>
  </si>
  <si>
    <t>ул. 40 лет Октября, д.№25</t>
  </si>
  <si>
    <t>Разв. на д.№5</t>
  </si>
  <si>
    <t>"Канский детский дом" школа</t>
  </si>
  <si>
    <t>Канский дет. дом спортзал</t>
  </si>
  <si>
    <t>ул. 40 лет Октября, д. №23</t>
  </si>
  <si>
    <t>Пансионат для граждан пожилого</t>
  </si>
  <si>
    <t>Санаторий "Кедр"</t>
  </si>
  <si>
    <t>ТК-2/9-1</t>
  </si>
  <si>
    <t>ТК-2/9-2</t>
  </si>
  <si>
    <t>ул. 40 лет октября, д.№21</t>
  </si>
  <si>
    <t>ул. Куйбышева, д.№18</t>
  </si>
  <si>
    <t>ул. Куйбышева, д.№20</t>
  </si>
  <si>
    <t>ул. Куйбышева, д.№22</t>
  </si>
  <si>
    <t>Врезка на д.№36</t>
  </si>
  <si>
    <t>ТК-2/9-5</t>
  </si>
  <si>
    <t>ул. Ангарская, д.№12</t>
  </si>
  <si>
    <t>ул. Ангарская, д.№10</t>
  </si>
  <si>
    <t>ТК-2/8б</t>
  </si>
  <si>
    <t>КГУ "канский детский дом" Стол</t>
  </si>
  <si>
    <t>ТК-2/8д</t>
  </si>
  <si>
    <t>ТК-2/8к</t>
  </si>
  <si>
    <t>Канская гор. бол-ца</t>
  </si>
  <si>
    <t>ТК-2/8л</t>
  </si>
  <si>
    <t>Канская гор. бол-ца  Пищеблок</t>
  </si>
  <si>
    <t>ТК-2/8м</t>
  </si>
  <si>
    <t>ТК-2/8н</t>
  </si>
  <si>
    <t>Канская гор. бол-ца Гинекологи</t>
  </si>
  <si>
    <t>Канская гор. больница Морг</t>
  </si>
  <si>
    <t>ТК-2/8п</t>
  </si>
  <si>
    <t>ТК-2/9-6</t>
  </si>
  <si>
    <t>ул. 40 лет Октября, д.№19</t>
  </si>
  <si>
    <t>ТК-2/9-8</t>
  </si>
  <si>
    <t>ул. Волгодонская, д.№15</t>
  </si>
  <si>
    <t>ул. Волгодонская, д.№13</t>
  </si>
  <si>
    <t>ул. Волгодонская, д.№17</t>
  </si>
  <si>
    <t>ул. Ангарская, д.№8</t>
  </si>
  <si>
    <t>ул. 40 лет Октября, д.№50</t>
  </si>
  <si>
    <t>ул. 40 лет Октября, д.№52А</t>
  </si>
  <si>
    <t>ул. Герцена, д.№36</t>
  </si>
  <si>
    <t>Врезка на д.№38</t>
  </si>
  <si>
    <t>ул. Герцена ,д.№38</t>
  </si>
  <si>
    <t>Врезка на д.№40</t>
  </si>
  <si>
    <t>ул. Герцена, д.№40</t>
  </si>
  <si>
    <t>ул. Герцена, д.№42</t>
  </si>
  <si>
    <t>Родильный дом</t>
  </si>
  <si>
    <t>СК</t>
  </si>
  <si>
    <t>ул. Герцена, д.№11</t>
  </si>
  <si>
    <t>мкр. Северный, 7</t>
  </si>
  <si>
    <t>ул. Герцена, д.№16</t>
  </si>
  <si>
    <t>У-1</t>
  </si>
  <si>
    <t>Врезка на д.№34</t>
  </si>
  <si>
    <t>ул. Герцена-9,д.№34</t>
  </si>
  <si>
    <t>ул. Герцена-9, д.№11</t>
  </si>
  <si>
    <t>КПП</t>
  </si>
  <si>
    <t>Казарма №1</t>
  </si>
  <si>
    <t>Камбуз</t>
  </si>
  <si>
    <t>Казарма№2</t>
  </si>
  <si>
    <t>Медпункт</t>
  </si>
  <si>
    <t>Кафе, АЗС</t>
  </si>
  <si>
    <t>ТК-3/5а</t>
  </si>
  <si>
    <t>ТК-3/5б</t>
  </si>
  <si>
    <t>Цех №10</t>
  </si>
  <si>
    <t>ул. Герцена-9, д.№22</t>
  </si>
  <si>
    <t>Часовня</t>
  </si>
  <si>
    <t>Туалет</t>
  </si>
  <si>
    <t>ул. Герцена-9, д.№30</t>
  </si>
  <si>
    <t>Врезка на д.№27</t>
  </si>
  <si>
    <t>ул. Герцена-9, д.№27</t>
  </si>
  <si>
    <t>ул. Герцена-9, д.№28</t>
  </si>
  <si>
    <t>ул. Герцена-9, д.№10</t>
  </si>
  <si>
    <t>ул. Герцена-9, д.№9</t>
  </si>
  <si>
    <t>ул. Герцена-9, д.№5</t>
  </si>
  <si>
    <t>Отв. на д.№5</t>
  </si>
  <si>
    <t>Отв. на д.№25</t>
  </si>
  <si>
    <t>ул. Герцена-9, д.№18</t>
  </si>
  <si>
    <t>ТК-6/7</t>
  </si>
  <si>
    <t>ул. Герцена-9, д.№17</t>
  </si>
  <si>
    <t>ул. Герцена-9, д.№16</t>
  </si>
  <si>
    <t>ТК-6/8</t>
  </si>
  <si>
    <t>ул. Герцена-9, д.№15</t>
  </si>
  <si>
    <t>ул. Герцена-9, д.№14</t>
  </si>
  <si>
    <t>ул. Герцена-9, д.№6</t>
  </si>
  <si>
    <t>ул. Герцена-9, д.№4</t>
  </si>
  <si>
    <t>ТК-4/1а</t>
  </si>
  <si>
    <t>ТК-4/1б</t>
  </si>
  <si>
    <t>ул. Герцена-9, д.№6а</t>
  </si>
  <si>
    <t>Штаб МТО</t>
  </si>
  <si>
    <t>Отв. на баню</t>
  </si>
  <si>
    <t>Штаб</t>
  </si>
  <si>
    <t>Теплица</t>
  </si>
  <si>
    <t>ул. Герцена-9, д.№25</t>
  </si>
  <si>
    <t>ул. Герцена-9, д.№5/1</t>
  </si>
  <si>
    <t>ул. герцена-9, д.№21</t>
  </si>
  <si>
    <t>ул. Краснопартизанская, д.69</t>
  </si>
  <si>
    <t>4-й Центральный мкр, д.31</t>
  </si>
  <si>
    <t>ул. Каландарашвили, д.23</t>
  </si>
  <si>
    <t>отвТК5/2</t>
  </si>
  <si>
    <t>ул. Каландарашвили, д. 45а Сто</t>
  </si>
  <si>
    <t>ул. Горького, д. 20</t>
  </si>
  <si>
    <t>ул. Каландарашвили, д.45</t>
  </si>
  <si>
    <t>Ул. Гетоева, д.59</t>
  </si>
  <si>
    <t>ТК-20/2</t>
  </si>
  <si>
    <t>ТК-20/2-1</t>
  </si>
  <si>
    <t>ул. Октябрьская, д. 43</t>
  </si>
  <si>
    <t>ТК-20/3</t>
  </si>
  <si>
    <t>ТК-20/3-1</t>
  </si>
  <si>
    <t>ул. Октябрьская, д.42</t>
  </si>
  <si>
    <t>ул. Энергетиков д.9</t>
  </si>
  <si>
    <t>ул. Энергетиков, д.7</t>
  </si>
  <si>
    <t>ТК-20/4</t>
  </si>
  <si>
    <t>ТК-20/7</t>
  </si>
  <si>
    <t>ТК-20/8</t>
  </si>
  <si>
    <t>ТК-19/1</t>
  </si>
  <si>
    <t>ТК-20/9</t>
  </si>
  <si>
    <t>ул. Энергетиков, д. 3 ВЭС</t>
  </si>
  <si>
    <t>ТК-20/10</t>
  </si>
  <si>
    <t>ТК-20/11</t>
  </si>
  <si>
    <t>ТК-1/1б</t>
  </si>
  <si>
    <t>ТК-13а/5</t>
  </si>
  <si>
    <t>мкр. 4-й Центральный, д.16, до</t>
  </si>
  <si>
    <t>мкр. 4-й Центральный, д.22А</t>
  </si>
  <si>
    <t>ТК-13а/3</t>
  </si>
  <si>
    <t>4-й центральный мкр, д.29</t>
  </si>
  <si>
    <t>4-й центральный мкр, д.30</t>
  </si>
  <si>
    <t>МОУ Школа№ 7</t>
  </si>
  <si>
    <t>ТК-2а/1</t>
  </si>
  <si>
    <t>ул. Каларандашвили, д.8</t>
  </si>
  <si>
    <t>Городская ПС</t>
  </si>
  <si>
    <t>отвАдмЗдание</t>
  </si>
  <si>
    <t>Ул. Кобрина, д.26 адм</t>
  </si>
  <si>
    <t>ТК-1/1а</t>
  </si>
  <si>
    <t>ул. Энергетиков, д.2</t>
  </si>
  <si>
    <t>Ул. Кобрина, д.26 модуль</t>
  </si>
  <si>
    <t>Гараж КПЭиТС</t>
  </si>
  <si>
    <t>ТК-1-5</t>
  </si>
  <si>
    <t>ул. Кобрина, 26 рем.тр</t>
  </si>
  <si>
    <t>ж. д.95</t>
  </si>
  <si>
    <t>ТК-1/8а</t>
  </si>
  <si>
    <t>ул. Володарского. д.2/1</t>
  </si>
  <si>
    <t>ул. Володарского. д.2/3(1,2 кв</t>
  </si>
  <si>
    <t>ул. Садовая, д. 1/1</t>
  </si>
  <si>
    <t>ул. Садовая, д.1/2</t>
  </si>
  <si>
    <t>развСад4</t>
  </si>
  <si>
    <t>ул. Садовая. д.9</t>
  </si>
  <si>
    <t>ТК-3а/5-1</t>
  </si>
  <si>
    <t>ул. Краснопартизанская, д. 25</t>
  </si>
  <si>
    <t>ул. Краснопартизанская, д. 18</t>
  </si>
  <si>
    <t>ТК-3а/5-2</t>
  </si>
  <si>
    <t>ул. Краснопартизанская, д. 17</t>
  </si>
  <si>
    <t>ЛВЗ</t>
  </si>
  <si>
    <t>ООО "СОРЖ"</t>
  </si>
  <si>
    <t>ул. Московская, д.23</t>
  </si>
  <si>
    <t>ул. Каландарашвили, д.19</t>
  </si>
  <si>
    <t>ул. Московская, д.18</t>
  </si>
  <si>
    <t>ТК-4а/1</t>
  </si>
  <si>
    <t>МДОУ № 44</t>
  </si>
  <si>
    <t>отвТК4б</t>
  </si>
  <si>
    <t>ТК-4б</t>
  </si>
  <si>
    <t>ТК-4б/1</t>
  </si>
  <si>
    <t>ул. Некрасова, д.53</t>
  </si>
  <si>
    <t>ул. Каландарашвили, д.34</t>
  </si>
  <si>
    <t>ТК-5/1а</t>
  </si>
  <si>
    <t>ул.Парижской Комунны, д.  28</t>
  </si>
  <si>
    <t>ул. Садовая. д.4</t>
  </si>
  <si>
    <t>ТК-20/6-2</t>
  </si>
  <si>
    <t>ул. Труда, д.41/1</t>
  </si>
  <si>
    <t>ТК-20/4-1</t>
  </si>
  <si>
    <t>ул. Энергетиков, д.5</t>
  </si>
  <si>
    <t>ТК-20/5</t>
  </si>
  <si>
    <t>ул. Энергетиков, д.7А</t>
  </si>
  <si>
    <t>ул. Энергетиков, д.5А</t>
  </si>
  <si>
    <t>ТК-20/6-1</t>
  </si>
  <si>
    <t>Ул. Труда, д.41</t>
  </si>
  <si>
    <t>ТК-20/6</t>
  </si>
  <si>
    <t>Подземная бесканальная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</si>
</sst>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2" xfId="0" applyNumberFormat="1" applyFont="1" applyFill="1" applyBorder="1" applyAlignment="1" applyProtection="1">
      <alignment vertical="center"/>
      <protection hidden="1"/>
    </xf>
    <xf numFmtId="1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0" fontId="0" fillId="0" borderId="0" xfId="0" applyAlignment="1"/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" fillId="2" borderId="1" xfId="0" applyNumberFormat="1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0" fillId="0" borderId="1" xfId="0" applyBorder="1" applyAlignment="1"/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0" fillId="0" borderId="0" xfId="0" applyBorder="1" applyAlignment="1"/>
    <xf numFmtId="0" fontId="0" fillId="0" borderId="0" xfId="0" applyBorder="1"/>
    <xf numFmtId="0" fontId="0" fillId="0" borderId="7" xfId="0" applyBorder="1" applyAlignment="1"/>
    <xf numFmtId="0" fontId="0" fillId="0" borderId="7" xfId="0" applyBorder="1"/>
    <xf numFmtId="164" fontId="3" fillId="0" borderId="7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4"/>
  <sheetViews>
    <sheetView tabSelected="1" workbookViewId="0">
      <selection activeCell="K491" sqref="K491"/>
    </sheetView>
  </sheetViews>
  <sheetFormatPr defaultRowHeight="15" x14ac:dyDescent="0.25"/>
  <cols>
    <col min="2" max="2" width="68.85546875" style="11" bestFit="1" customWidth="1"/>
    <col min="3" max="3" width="12.140625" style="19" customWidth="1"/>
    <col min="4" max="4" width="10.7109375" style="19" customWidth="1"/>
    <col min="5" max="5" width="14.7109375" style="19" customWidth="1"/>
    <col min="6" max="6" width="9.140625" style="19"/>
    <col min="7" max="7" width="14" style="27" customWidth="1"/>
    <col min="8" max="8" width="9.140625" style="19"/>
  </cols>
  <sheetData>
    <row r="1" spans="1:44" s="25" customFormat="1" x14ac:dyDescent="0.25">
      <c r="A1" s="23"/>
      <c r="B1" s="24"/>
      <c r="C1" s="24"/>
      <c r="D1" s="24"/>
      <c r="E1" s="24"/>
      <c r="F1" s="24"/>
      <c r="G1" s="26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15" customHeight="1" x14ac:dyDescent="0.25">
      <c r="B2" s="40" t="s">
        <v>0</v>
      </c>
      <c r="C2" s="38" t="s">
        <v>3</v>
      </c>
      <c r="D2" s="39" t="s">
        <v>1</v>
      </c>
      <c r="E2" s="39" t="s">
        <v>545</v>
      </c>
      <c r="F2" s="37" t="s">
        <v>2</v>
      </c>
      <c r="G2" s="41" t="s">
        <v>546</v>
      </c>
      <c r="H2" s="39" t="s">
        <v>547</v>
      </c>
    </row>
    <row r="3" spans="1:44" ht="45.75" customHeight="1" x14ac:dyDescent="0.25">
      <c r="B3" s="40"/>
      <c r="C3" s="38"/>
      <c r="D3" s="39"/>
      <c r="E3" s="39"/>
      <c r="F3" s="37"/>
      <c r="G3" s="41"/>
      <c r="H3" s="39"/>
    </row>
    <row r="4" spans="1:44" x14ac:dyDescent="0.25">
      <c r="B4" s="1" t="s">
        <v>4</v>
      </c>
      <c r="C4" s="14"/>
      <c r="D4" s="14"/>
      <c r="E4" s="14"/>
      <c r="F4" s="14"/>
      <c r="H4" s="14"/>
    </row>
    <row r="5" spans="1:44" x14ac:dyDescent="0.25">
      <c r="B5" s="8" t="s">
        <v>5</v>
      </c>
      <c r="C5" s="2">
        <v>1998</v>
      </c>
      <c r="D5" s="3" t="s">
        <v>6</v>
      </c>
      <c r="E5" s="3" t="str">
        <f>IF(D5="мин. Вата","гибкий",IF(D5="ППУ","сильфонный",0))</f>
        <v>гибкий</v>
      </c>
      <c r="F5" s="3" t="s">
        <v>7</v>
      </c>
      <c r="G5" s="36">
        <v>3.0030000000000001</v>
      </c>
      <c r="H5" s="2" t="s">
        <v>1116</v>
      </c>
    </row>
    <row r="6" spans="1:44" x14ac:dyDescent="0.25">
      <c r="B6" s="8" t="s">
        <v>8</v>
      </c>
      <c r="C6" s="2">
        <v>1998</v>
      </c>
      <c r="D6" s="3" t="s">
        <v>6</v>
      </c>
      <c r="E6" s="3" t="str">
        <f t="shared" ref="E6:E69" si="0">IF(D6="мин. Вата","гибкий",IF(D6="ППУ","сильфонный",0))</f>
        <v>гибкий</v>
      </c>
      <c r="F6" s="3" t="s">
        <v>7</v>
      </c>
      <c r="G6" s="36">
        <v>46.428000000000004</v>
      </c>
      <c r="H6" s="2" t="s">
        <v>1116</v>
      </c>
    </row>
    <row r="7" spans="1:44" x14ac:dyDescent="0.25">
      <c r="B7" s="8" t="s">
        <v>9</v>
      </c>
      <c r="C7" s="2">
        <v>1998</v>
      </c>
      <c r="D7" s="3" t="s">
        <v>6</v>
      </c>
      <c r="E7" s="3" t="str">
        <f t="shared" si="0"/>
        <v>гибкий</v>
      </c>
      <c r="F7" s="3" t="s">
        <v>7</v>
      </c>
      <c r="G7" s="36">
        <v>6.57</v>
      </c>
      <c r="H7" s="2" t="s">
        <v>1116</v>
      </c>
    </row>
    <row r="8" spans="1:44" x14ac:dyDescent="0.25">
      <c r="B8" s="8" t="s">
        <v>10</v>
      </c>
      <c r="C8" s="2">
        <v>1998</v>
      </c>
      <c r="D8" s="3" t="s">
        <v>6</v>
      </c>
      <c r="E8" s="3" t="str">
        <f t="shared" si="0"/>
        <v>гибкий</v>
      </c>
      <c r="F8" s="3" t="s">
        <v>7</v>
      </c>
      <c r="G8" s="36">
        <v>45.552</v>
      </c>
      <c r="H8" s="2" t="s">
        <v>1116</v>
      </c>
    </row>
    <row r="9" spans="1:44" x14ac:dyDescent="0.25">
      <c r="B9" s="8" t="s">
        <v>11</v>
      </c>
      <c r="C9" s="2">
        <v>1998</v>
      </c>
      <c r="D9" s="3" t="s">
        <v>6</v>
      </c>
      <c r="E9" s="3" t="str">
        <f t="shared" si="0"/>
        <v>гибкий</v>
      </c>
      <c r="F9" s="3" t="s">
        <v>7</v>
      </c>
      <c r="G9" s="36">
        <v>1.59</v>
      </c>
      <c r="H9" s="2" t="s">
        <v>1116</v>
      </c>
    </row>
    <row r="10" spans="1:44" x14ac:dyDescent="0.25">
      <c r="B10" s="8" t="s">
        <v>12</v>
      </c>
      <c r="C10" s="2">
        <v>1969</v>
      </c>
      <c r="D10" s="3" t="s">
        <v>6</v>
      </c>
      <c r="E10" s="3" t="str">
        <f t="shared" si="0"/>
        <v>гибкий</v>
      </c>
      <c r="F10" s="3" t="s">
        <v>7</v>
      </c>
      <c r="G10" s="36">
        <v>13.673999999999999</v>
      </c>
      <c r="H10" s="2" t="s">
        <v>1116</v>
      </c>
    </row>
    <row r="11" spans="1:44" x14ac:dyDescent="0.25">
      <c r="B11" s="8" t="s">
        <v>13</v>
      </c>
      <c r="C11" s="2">
        <v>1969</v>
      </c>
      <c r="D11" s="3" t="s">
        <v>6</v>
      </c>
      <c r="E11" s="3" t="str">
        <f t="shared" si="0"/>
        <v>гибкий</v>
      </c>
      <c r="F11" s="3" t="s">
        <v>14</v>
      </c>
      <c r="G11" s="36">
        <v>8.9039999999999999</v>
      </c>
      <c r="H11" s="2" t="s">
        <v>1116</v>
      </c>
    </row>
    <row r="12" spans="1:44" x14ac:dyDescent="0.25">
      <c r="B12" s="8" t="s">
        <v>15</v>
      </c>
      <c r="C12" s="2">
        <v>2009</v>
      </c>
      <c r="D12" s="3" t="s">
        <v>16</v>
      </c>
      <c r="E12" s="3" t="str">
        <f t="shared" si="0"/>
        <v>сильфонный</v>
      </c>
      <c r="F12" s="3" t="s">
        <v>14</v>
      </c>
      <c r="G12" s="36">
        <v>16.416</v>
      </c>
      <c r="H12" s="2" t="s">
        <v>1116</v>
      </c>
    </row>
    <row r="13" spans="1:44" x14ac:dyDescent="0.25">
      <c r="B13" s="8" t="s">
        <v>17</v>
      </c>
      <c r="C13" s="2">
        <v>2009</v>
      </c>
      <c r="D13" s="3" t="s">
        <v>16</v>
      </c>
      <c r="E13" s="3" t="str">
        <f t="shared" si="0"/>
        <v>сильфонный</v>
      </c>
      <c r="F13" s="3" t="s">
        <v>14</v>
      </c>
      <c r="G13" s="36">
        <v>0.91200000000000003</v>
      </c>
      <c r="H13" s="2" t="s">
        <v>1116</v>
      </c>
    </row>
    <row r="14" spans="1:44" x14ac:dyDescent="0.25">
      <c r="B14" s="8" t="s">
        <v>18</v>
      </c>
      <c r="C14" s="2">
        <v>2009</v>
      </c>
      <c r="D14" s="3" t="s">
        <v>16</v>
      </c>
      <c r="E14" s="3" t="str">
        <f t="shared" si="0"/>
        <v>сильфонный</v>
      </c>
      <c r="F14" s="3" t="s">
        <v>14</v>
      </c>
      <c r="G14" s="36">
        <v>2.1360000000000001</v>
      </c>
      <c r="H14" s="2" t="s">
        <v>1116</v>
      </c>
    </row>
    <row r="15" spans="1:44" x14ac:dyDescent="0.25">
      <c r="B15" s="8" t="s">
        <v>19</v>
      </c>
      <c r="C15" s="2">
        <v>1969</v>
      </c>
      <c r="D15" s="3" t="s">
        <v>6</v>
      </c>
      <c r="E15" s="3" t="str">
        <f t="shared" si="0"/>
        <v>гибкий</v>
      </c>
      <c r="F15" s="3" t="s">
        <v>7</v>
      </c>
      <c r="G15" s="36">
        <v>11.448</v>
      </c>
      <c r="H15" s="2" t="s">
        <v>1116</v>
      </c>
    </row>
    <row r="16" spans="1:44" x14ac:dyDescent="0.25">
      <c r="B16" s="8" t="s">
        <v>20</v>
      </c>
      <c r="C16" s="2">
        <v>2009</v>
      </c>
      <c r="D16" s="3" t="s">
        <v>16</v>
      </c>
      <c r="E16" s="3" t="str">
        <f t="shared" si="0"/>
        <v>сильфонный</v>
      </c>
      <c r="F16" s="3" t="s">
        <v>14</v>
      </c>
      <c r="G16" s="36">
        <v>4.7519999999999998</v>
      </c>
      <c r="H16" s="2" t="s">
        <v>1116</v>
      </c>
    </row>
    <row r="17" spans="2:8" x14ac:dyDescent="0.25">
      <c r="B17" s="8" t="s">
        <v>21</v>
      </c>
      <c r="C17" s="2">
        <v>2009</v>
      </c>
      <c r="D17" s="3" t="s">
        <v>16</v>
      </c>
      <c r="E17" s="3" t="str">
        <f t="shared" si="0"/>
        <v>сильфонный</v>
      </c>
      <c r="F17" s="3" t="s">
        <v>14</v>
      </c>
      <c r="G17" s="36">
        <v>0.34200000000000003</v>
      </c>
      <c r="H17" s="2" t="s">
        <v>1116</v>
      </c>
    </row>
    <row r="18" spans="2:8" x14ac:dyDescent="0.25">
      <c r="B18" s="8" t="s">
        <v>22</v>
      </c>
      <c r="C18" s="2">
        <v>2009</v>
      </c>
      <c r="D18" s="3" t="s">
        <v>16</v>
      </c>
      <c r="E18" s="3" t="str">
        <f t="shared" si="0"/>
        <v>сильфонный</v>
      </c>
      <c r="F18" s="3" t="s">
        <v>14</v>
      </c>
      <c r="G18" s="36">
        <v>0.28500000000000003</v>
      </c>
      <c r="H18" s="2" t="s">
        <v>1116</v>
      </c>
    </row>
    <row r="19" spans="2:8" x14ac:dyDescent="0.25">
      <c r="B19" s="8" t="s">
        <v>23</v>
      </c>
      <c r="C19" s="2">
        <v>2011</v>
      </c>
      <c r="D19" s="3" t="s">
        <v>16</v>
      </c>
      <c r="E19" s="3" t="str">
        <f t="shared" si="0"/>
        <v>сильфонный</v>
      </c>
      <c r="F19" s="3" t="s">
        <v>14</v>
      </c>
      <c r="G19" s="36">
        <v>11.926</v>
      </c>
      <c r="H19" s="2" t="s">
        <v>1116</v>
      </c>
    </row>
    <row r="20" spans="2:8" x14ac:dyDescent="0.25">
      <c r="B20" s="8" t="s">
        <v>24</v>
      </c>
      <c r="C20" s="2">
        <v>2006</v>
      </c>
      <c r="D20" s="3" t="s">
        <v>16</v>
      </c>
      <c r="E20" s="3" t="str">
        <f t="shared" si="0"/>
        <v>сильфонный</v>
      </c>
      <c r="F20" s="3" t="s">
        <v>14</v>
      </c>
      <c r="G20" s="36">
        <v>7.3440000000000003</v>
      </c>
      <c r="H20" s="2" t="s">
        <v>1116</v>
      </c>
    </row>
    <row r="21" spans="2:8" x14ac:dyDescent="0.25">
      <c r="B21" s="8" t="s">
        <v>25</v>
      </c>
      <c r="C21" s="2">
        <v>2006</v>
      </c>
      <c r="D21" s="3" t="s">
        <v>16</v>
      </c>
      <c r="E21" s="3" t="str">
        <f t="shared" si="0"/>
        <v>сильфонный</v>
      </c>
      <c r="F21" s="3" t="s">
        <v>14</v>
      </c>
      <c r="G21" s="36">
        <v>3.3820000000000001</v>
      </c>
      <c r="H21" s="2" t="s">
        <v>1116</v>
      </c>
    </row>
    <row r="22" spans="2:8" x14ac:dyDescent="0.25">
      <c r="B22" s="8" t="s">
        <v>26</v>
      </c>
      <c r="C22" s="2">
        <v>2006</v>
      </c>
      <c r="D22" s="3" t="s">
        <v>16</v>
      </c>
      <c r="E22" s="3" t="str">
        <f t="shared" si="0"/>
        <v>сильфонный</v>
      </c>
      <c r="F22" s="3" t="s">
        <v>14</v>
      </c>
      <c r="G22" s="36">
        <v>0.39900000000000002</v>
      </c>
      <c r="H22" s="2" t="s">
        <v>1116</v>
      </c>
    </row>
    <row r="23" spans="2:8" x14ac:dyDescent="0.25">
      <c r="B23" s="8" t="s">
        <v>27</v>
      </c>
      <c r="C23" s="2">
        <v>2006</v>
      </c>
      <c r="D23" s="3" t="s">
        <v>16</v>
      </c>
      <c r="E23" s="3" t="str">
        <f t="shared" si="0"/>
        <v>сильфонный</v>
      </c>
      <c r="F23" s="3" t="s">
        <v>14</v>
      </c>
      <c r="G23" s="36">
        <v>11.476000000000001</v>
      </c>
      <c r="H23" s="2" t="s">
        <v>1116</v>
      </c>
    </row>
    <row r="24" spans="2:8" x14ac:dyDescent="0.25">
      <c r="B24" s="8" t="s">
        <v>28</v>
      </c>
      <c r="C24" s="2">
        <v>2006</v>
      </c>
      <c r="D24" s="3" t="s">
        <v>16</v>
      </c>
      <c r="E24" s="3" t="str">
        <f t="shared" si="0"/>
        <v>сильфонный</v>
      </c>
      <c r="F24" s="3" t="s">
        <v>14</v>
      </c>
      <c r="G24" s="36">
        <v>0.39900000000000002</v>
      </c>
      <c r="H24" s="2" t="s">
        <v>1116</v>
      </c>
    </row>
    <row r="25" spans="2:8" x14ac:dyDescent="0.25">
      <c r="B25" s="8" t="s">
        <v>29</v>
      </c>
      <c r="C25" s="2">
        <v>2006</v>
      </c>
      <c r="D25" s="3" t="s">
        <v>16</v>
      </c>
      <c r="E25" s="3" t="str">
        <f t="shared" si="0"/>
        <v>сильфонный</v>
      </c>
      <c r="F25" s="3" t="s">
        <v>14</v>
      </c>
      <c r="G25" s="36">
        <v>6.7640000000000002</v>
      </c>
      <c r="H25" s="2" t="s">
        <v>1116</v>
      </c>
    </row>
    <row r="26" spans="2:8" x14ac:dyDescent="0.25">
      <c r="B26" s="8" t="s">
        <v>30</v>
      </c>
      <c r="C26" s="2">
        <v>2006</v>
      </c>
      <c r="D26" s="3" t="s">
        <v>16</v>
      </c>
      <c r="E26" s="3" t="str">
        <f t="shared" si="0"/>
        <v>сильфонный</v>
      </c>
      <c r="F26" s="3" t="s">
        <v>14</v>
      </c>
      <c r="G26" s="36">
        <v>0.34200000000000003</v>
      </c>
      <c r="H26" s="2" t="s">
        <v>1116</v>
      </c>
    </row>
    <row r="27" spans="2:8" x14ac:dyDescent="0.25">
      <c r="B27" s="8" t="s">
        <v>31</v>
      </c>
      <c r="C27" s="2">
        <v>2006</v>
      </c>
      <c r="D27" s="3" t="s">
        <v>16</v>
      </c>
      <c r="E27" s="3" t="str">
        <f t="shared" si="0"/>
        <v>сильфонный</v>
      </c>
      <c r="F27" s="3" t="s">
        <v>14</v>
      </c>
      <c r="G27" s="36">
        <v>3.8000000000000003</v>
      </c>
      <c r="H27" s="2" t="s">
        <v>1116</v>
      </c>
    </row>
    <row r="28" spans="2:8" x14ac:dyDescent="0.25">
      <c r="B28" s="8" t="s">
        <v>32</v>
      </c>
      <c r="C28" s="2">
        <v>2006</v>
      </c>
      <c r="D28" s="3" t="s">
        <v>16</v>
      </c>
      <c r="E28" s="3" t="str">
        <f t="shared" si="0"/>
        <v>сильфонный</v>
      </c>
      <c r="F28" s="3" t="s">
        <v>14</v>
      </c>
      <c r="G28" s="36">
        <v>6.6120000000000001</v>
      </c>
      <c r="H28" s="2" t="s">
        <v>1116</v>
      </c>
    </row>
    <row r="29" spans="2:8" x14ac:dyDescent="0.25">
      <c r="B29" s="8" t="s">
        <v>33</v>
      </c>
      <c r="C29" s="2">
        <v>1969</v>
      </c>
      <c r="D29" s="3" t="s">
        <v>6</v>
      </c>
      <c r="E29" s="3" t="str">
        <f t="shared" si="0"/>
        <v>гибкий</v>
      </c>
      <c r="F29" s="3" t="s">
        <v>14</v>
      </c>
      <c r="G29" s="36">
        <v>9</v>
      </c>
      <c r="H29" s="2" t="s">
        <v>1116</v>
      </c>
    </row>
    <row r="30" spans="2:8" x14ac:dyDescent="0.25">
      <c r="B30" s="8" t="s">
        <v>34</v>
      </c>
      <c r="C30" s="2">
        <v>1969</v>
      </c>
      <c r="D30" s="3" t="s">
        <v>6</v>
      </c>
      <c r="E30" s="3" t="str">
        <f t="shared" si="0"/>
        <v>гибкий</v>
      </c>
      <c r="F30" s="3" t="s">
        <v>7</v>
      </c>
      <c r="G30" s="36">
        <v>1.3140000000000001</v>
      </c>
      <c r="H30" s="2" t="s">
        <v>1116</v>
      </c>
    </row>
    <row r="31" spans="2:8" x14ac:dyDescent="0.25">
      <c r="B31" s="8" t="s">
        <v>35</v>
      </c>
      <c r="C31" s="2">
        <v>1969</v>
      </c>
      <c r="D31" s="3" t="s">
        <v>6</v>
      </c>
      <c r="E31" s="3" t="str">
        <f t="shared" si="0"/>
        <v>гибкий</v>
      </c>
      <c r="F31" s="3" t="s">
        <v>7</v>
      </c>
      <c r="G31" s="36">
        <v>25.404</v>
      </c>
      <c r="H31" s="2" t="s">
        <v>1116</v>
      </c>
    </row>
    <row r="32" spans="2:8" x14ac:dyDescent="0.25">
      <c r="B32" s="8" t="s">
        <v>36</v>
      </c>
      <c r="C32" s="2">
        <v>1969</v>
      </c>
      <c r="D32" s="3" t="s">
        <v>16</v>
      </c>
      <c r="E32" s="3" t="str">
        <f t="shared" si="0"/>
        <v>сильфонный</v>
      </c>
      <c r="F32" s="3" t="s">
        <v>7</v>
      </c>
      <c r="G32" s="36">
        <v>5.1870000000000003</v>
      </c>
      <c r="H32" s="2" t="s">
        <v>1116</v>
      </c>
    </row>
    <row r="33" spans="2:8" x14ac:dyDescent="0.25">
      <c r="B33" s="8" t="s">
        <v>37</v>
      </c>
      <c r="C33" s="2">
        <v>1969</v>
      </c>
      <c r="D33" s="3" t="s">
        <v>6</v>
      </c>
      <c r="E33" s="3" t="str">
        <f t="shared" si="0"/>
        <v>гибкий</v>
      </c>
      <c r="F33" s="3" t="s">
        <v>7</v>
      </c>
      <c r="G33" s="36">
        <v>0.53200000000000003</v>
      </c>
      <c r="H33" s="2" t="s">
        <v>1116</v>
      </c>
    </row>
    <row r="34" spans="2:8" x14ac:dyDescent="0.25">
      <c r="B34" s="8" t="s">
        <v>38</v>
      </c>
      <c r="C34" s="2">
        <v>1969</v>
      </c>
      <c r="D34" s="3" t="s">
        <v>6</v>
      </c>
      <c r="E34" s="3" t="str">
        <f t="shared" si="0"/>
        <v>гибкий</v>
      </c>
      <c r="F34" s="3" t="s">
        <v>7</v>
      </c>
      <c r="G34" s="36">
        <v>13.566000000000001</v>
      </c>
      <c r="H34" s="2" t="s">
        <v>1116</v>
      </c>
    </row>
    <row r="35" spans="2:8" x14ac:dyDescent="0.25">
      <c r="B35" s="8" t="s">
        <v>39</v>
      </c>
      <c r="C35" s="2">
        <v>1969</v>
      </c>
      <c r="D35" s="3" t="s">
        <v>16</v>
      </c>
      <c r="E35" s="3" t="str">
        <f t="shared" si="0"/>
        <v>сильфонный</v>
      </c>
      <c r="F35" s="3" t="s">
        <v>14</v>
      </c>
      <c r="G35" s="36">
        <v>1.9379999999999999</v>
      </c>
      <c r="H35" s="2" t="s">
        <v>1116</v>
      </c>
    </row>
    <row r="36" spans="2:8" x14ac:dyDescent="0.25">
      <c r="B36" s="8" t="s">
        <v>40</v>
      </c>
      <c r="C36" s="2">
        <v>1969</v>
      </c>
      <c r="D36" s="3" t="s">
        <v>16</v>
      </c>
      <c r="E36" s="3" t="str">
        <f t="shared" si="0"/>
        <v>сильфонный</v>
      </c>
      <c r="F36" s="3" t="s">
        <v>14</v>
      </c>
      <c r="G36" s="36">
        <v>2.5649999999999999</v>
      </c>
      <c r="H36" s="2" t="s">
        <v>1116</v>
      </c>
    </row>
    <row r="37" spans="2:8" x14ac:dyDescent="0.25">
      <c r="B37" s="8" t="s">
        <v>41</v>
      </c>
      <c r="C37" s="2">
        <v>1969</v>
      </c>
      <c r="D37" s="3" t="s">
        <v>16</v>
      </c>
      <c r="E37" s="3" t="str">
        <f t="shared" si="0"/>
        <v>сильфонный</v>
      </c>
      <c r="F37" s="3" t="s">
        <v>7</v>
      </c>
      <c r="G37" s="36">
        <v>10.792</v>
      </c>
      <c r="H37" s="2" t="s">
        <v>1116</v>
      </c>
    </row>
    <row r="38" spans="2:8" x14ac:dyDescent="0.25">
      <c r="B38" s="8" t="s">
        <v>41</v>
      </c>
      <c r="C38" s="2">
        <v>1969</v>
      </c>
      <c r="D38" s="3" t="s">
        <v>16</v>
      </c>
      <c r="E38" s="3" t="str">
        <f t="shared" si="0"/>
        <v>сильфонный</v>
      </c>
      <c r="F38" s="3" t="s">
        <v>14</v>
      </c>
      <c r="G38" s="36">
        <v>1.3680000000000001</v>
      </c>
      <c r="H38" s="2" t="s">
        <v>1116</v>
      </c>
    </row>
    <row r="39" spans="2:8" x14ac:dyDescent="0.25">
      <c r="B39" s="8" t="s">
        <v>42</v>
      </c>
      <c r="C39" s="2">
        <v>1969</v>
      </c>
      <c r="D39" s="3" t="s">
        <v>16</v>
      </c>
      <c r="E39" s="3" t="str">
        <f t="shared" si="0"/>
        <v>сильфонный</v>
      </c>
      <c r="F39" s="3" t="s">
        <v>7</v>
      </c>
      <c r="G39" s="36">
        <v>1.1400000000000001</v>
      </c>
      <c r="H39" s="2" t="s">
        <v>1116</v>
      </c>
    </row>
    <row r="40" spans="2:8" x14ac:dyDescent="0.25">
      <c r="B40" s="8" t="s">
        <v>43</v>
      </c>
      <c r="C40" s="2">
        <v>1969</v>
      </c>
      <c r="D40" s="3" t="s">
        <v>6</v>
      </c>
      <c r="E40" s="3" t="str">
        <f t="shared" si="0"/>
        <v>гибкий</v>
      </c>
      <c r="F40" s="3" t="s">
        <v>7</v>
      </c>
      <c r="G40" s="36">
        <v>10.950000000000001</v>
      </c>
      <c r="H40" s="2" t="s">
        <v>1116</v>
      </c>
    </row>
    <row r="41" spans="2:8" x14ac:dyDescent="0.25">
      <c r="B41" s="8" t="s">
        <v>44</v>
      </c>
      <c r="C41" s="2">
        <v>1969</v>
      </c>
      <c r="D41" s="3" t="s">
        <v>16</v>
      </c>
      <c r="E41" s="3" t="str">
        <f t="shared" si="0"/>
        <v>сильфонный</v>
      </c>
      <c r="F41" s="3" t="s">
        <v>14</v>
      </c>
      <c r="G41" s="36">
        <v>1.9080000000000001</v>
      </c>
      <c r="H41" s="2" t="s">
        <v>1116</v>
      </c>
    </row>
    <row r="42" spans="2:8" x14ac:dyDescent="0.25">
      <c r="B42" s="8" t="s">
        <v>44</v>
      </c>
      <c r="C42" s="2">
        <v>1969</v>
      </c>
      <c r="D42" s="3" t="s">
        <v>6</v>
      </c>
      <c r="E42" s="3" t="str">
        <f t="shared" si="0"/>
        <v>гибкий</v>
      </c>
      <c r="F42" s="3" t="s">
        <v>7</v>
      </c>
      <c r="G42" s="36">
        <v>4.452</v>
      </c>
      <c r="H42" s="2" t="s">
        <v>1116</v>
      </c>
    </row>
    <row r="43" spans="2:8" x14ac:dyDescent="0.25">
      <c r="B43" s="8" t="s">
        <v>45</v>
      </c>
      <c r="C43" s="2">
        <v>1969</v>
      </c>
      <c r="D43" s="3" t="s">
        <v>16</v>
      </c>
      <c r="E43" s="3" t="str">
        <f t="shared" si="0"/>
        <v>сильфонный</v>
      </c>
      <c r="F43" s="3" t="s">
        <v>7</v>
      </c>
      <c r="G43" s="36">
        <v>1.1400000000000001</v>
      </c>
      <c r="H43" s="2" t="s">
        <v>1116</v>
      </c>
    </row>
    <row r="44" spans="2:8" x14ac:dyDescent="0.25">
      <c r="B44" s="8" t="s">
        <v>46</v>
      </c>
      <c r="C44" s="2">
        <v>1969</v>
      </c>
      <c r="D44" s="3" t="s">
        <v>6</v>
      </c>
      <c r="E44" s="3" t="str">
        <f t="shared" si="0"/>
        <v>гибкий</v>
      </c>
      <c r="F44" s="3" t="s">
        <v>14</v>
      </c>
      <c r="G44" s="36">
        <v>1.8240000000000001</v>
      </c>
      <c r="H44" s="2" t="s">
        <v>1116</v>
      </c>
    </row>
    <row r="45" spans="2:8" x14ac:dyDescent="0.25">
      <c r="B45" s="8" t="s">
        <v>47</v>
      </c>
      <c r="C45" s="2">
        <v>1969</v>
      </c>
      <c r="D45" s="3" t="s">
        <v>6</v>
      </c>
      <c r="E45" s="3" t="str">
        <f t="shared" si="0"/>
        <v>гибкий</v>
      </c>
      <c r="F45" s="3" t="s">
        <v>7</v>
      </c>
      <c r="G45" s="36">
        <v>19.398</v>
      </c>
      <c r="H45" s="2" t="s">
        <v>1116</v>
      </c>
    </row>
    <row r="46" spans="2:8" x14ac:dyDescent="0.25">
      <c r="B46" s="8" t="s">
        <v>47</v>
      </c>
      <c r="C46" s="2">
        <v>1969</v>
      </c>
      <c r="D46" s="3" t="s">
        <v>16</v>
      </c>
      <c r="E46" s="3" t="str">
        <f t="shared" si="0"/>
        <v>сильфонный</v>
      </c>
      <c r="F46" s="3" t="s">
        <v>14</v>
      </c>
      <c r="G46" s="36">
        <v>2.544</v>
      </c>
      <c r="H46" s="2" t="s">
        <v>1116</v>
      </c>
    </row>
    <row r="47" spans="2:8" x14ac:dyDescent="0.25">
      <c r="B47" s="8" t="s">
        <v>48</v>
      </c>
      <c r="C47" s="2">
        <v>1969</v>
      </c>
      <c r="D47" s="3" t="s">
        <v>6</v>
      </c>
      <c r="E47" s="3" t="str">
        <f t="shared" si="0"/>
        <v>гибкий</v>
      </c>
      <c r="F47" s="3" t="s">
        <v>7</v>
      </c>
      <c r="G47" s="36">
        <v>5.4</v>
      </c>
      <c r="H47" s="2" t="s">
        <v>1116</v>
      </c>
    </row>
    <row r="48" spans="2:8" x14ac:dyDescent="0.25">
      <c r="B48" s="8" t="s">
        <v>49</v>
      </c>
      <c r="C48" s="2">
        <v>1969</v>
      </c>
      <c r="D48" s="3" t="s">
        <v>6</v>
      </c>
      <c r="E48" s="3" t="str">
        <f t="shared" si="0"/>
        <v>гибкий</v>
      </c>
      <c r="F48" s="3" t="s">
        <v>7</v>
      </c>
      <c r="G48" s="36">
        <v>1.1400000000000001</v>
      </c>
      <c r="H48" s="2" t="s">
        <v>1116</v>
      </c>
    </row>
    <row r="49" spans="2:8" x14ac:dyDescent="0.25">
      <c r="B49" s="8" t="s">
        <v>50</v>
      </c>
      <c r="C49" s="2">
        <v>1969</v>
      </c>
      <c r="D49" s="3" t="s">
        <v>6</v>
      </c>
      <c r="E49" s="3" t="str">
        <f t="shared" si="0"/>
        <v>гибкий</v>
      </c>
      <c r="F49" s="3" t="s">
        <v>14</v>
      </c>
      <c r="G49" s="36">
        <v>4.1610000000000005</v>
      </c>
      <c r="H49" s="2" t="s">
        <v>1116</v>
      </c>
    </row>
    <row r="50" spans="2:8" x14ac:dyDescent="0.25">
      <c r="B50" s="8" t="s">
        <v>51</v>
      </c>
      <c r="C50" s="2">
        <v>1969</v>
      </c>
      <c r="D50" s="3" t="s">
        <v>6</v>
      </c>
      <c r="E50" s="3" t="str">
        <f t="shared" si="0"/>
        <v>гибкий</v>
      </c>
      <c r="F50" s="3" t="s">
        <v>7</v>
      </c>
      <c r="G50" s="36">
        <v>11.016</v>
      </c>
      <c r="H50" s="2" t="s">
        <v>1116</v>
      </c>
    </row>
    <row r="51" spans="2:8" x14ac:dyDescent="0.25">
      <c r="B51" s="8" t="s">
        <v>52</v>
      </c>
      <c r="C51" s="2">
        <v>1969</v>
      </c>
      <c r="D51" s="3" t="s">
        <v>16</v>
      </c>
      <c r="E51" s="3" t="str">
        <f t="shared" si="0"/>
        <v>сильфонный</v>
      </c>
      <c r="F51" s="3" t="s">
        <v>14</v>
      </c>
      <c r="G51" s="36">
        <v>1.958</v>
      </c>
      <c r="H51" s="2" t="s">
        <v>1116</v>
      </c>
    </row>
    <row r="52" spans="2:8" x14ac:dyDescent="0.25">
      <c r="B52" s="8" t="s">
        <v>53</v>
      </c>
      <c r="C52" s="2">
        <v>1969</v>
      </c>
      <c r="D52" s="3" t="s">
        <v>16</v>
      </c>
      <c r="E52" s="3" t="str">
        <f t="shared" si="0"/>
        <v>сильфонный</v>
      </c>
      <c r="F52" s="3" t="s">
        <v>14</v>
      </c>
      <c r="G52" s="36">
        <v>24.192</v>
      </c>
      <c r="H52" s="2" t="s">
        <v>1116</v>
      </c>
    </row>
    <row r="53" spans="2:8" x14ac:dyDescent="0.25">
      <c r="B53" s="8" t="s">
        <v>54</v>
      </c>
      <c r="C53" s="2">
        <v>1969</v>
      </c>
      <c r="D53" s="3" t="s">
        <v>16</v>
      </c>
      <c r="E53" s="3" t="str">
        <f t="shared" si="0"/>
        <v>сильфонный</v>
      </c>
      <c r="F53" s="3" t="s">
        <v>14</v>
      </c>
      <c r="G53" s="36">
        <v>8.2080000000000002</v>
      </c>
      <c r="H53" s="2" t="s">
        <v>1116</v>
      </c>
    </row>
    <row r="54" spans="2:8" x14ac:dyDescent="0.25">
      <c r="B54" s="8" t="s">
        <v>55</v>
      </c>
      <c r="C54" s="2">
        <v>1969</v>
      </c>
      <c r="D54" s="3" t="s">
        <v>16</v>
      </c>
      <c r="E54" s="3" t="str">
        <f t="shared" si="0"/>
        <v>сильфонный</v>
      </c>
      <c r="F54" s="3" t="s">
        <v>14</v>
      </c>
      <c r="G54" s="36">
        <v>1.216</v>
      </c>
      <c r="H54" s="2" t="s">
        <v>1116</v>
      </c>
    </row>
    <row r="55" spans="2:8" x14ac:dyDescent="0.25">
      <c r="B55" s="8" t="s">
        <v>56</v>
      </c>
      <c r="C55" s="2">
        <v>1990</v>
      </c>
      <c r="D55" s="3" t="s">
        <v>6</v>
      </c>
      <c r="E55" s="3" t="str">
        <f t="shared" si="0"/>
        <v>гибкий</v>
      </c>
      <c r="F55" s="3" t="s">
        <v>14</v>
      </c>
      <c r="G55" s="36">
        <v>30.438000000000002</v>
      </c>
      <c r="H55" s="2" t="s">
        <v>1116</v>
      </c>
    </row>
    <row r="56" spans="2:8" x14ac:dyDescent="0.25">
      <c r="B56" s="8" t="s">
        <v>57</v>
      </c>
      <c r="C56" s="2">
        <v>1990</v>
      </c>
      <c r="D56" s="3" t="s">
        <v>6</v>
      </c>
      <c r="E56" s="3" t="str">
        <f t="shared" si="0"/>
        <v>гибкий</v>
      </c>
      <c r="F56" s="3" t="s">
        <v>14</v>
      </c>
      <c r="G56" s="36">
        <v>7.12</v>
      </c>
      <c r="H56" s="2" t="s">
        <v>1116</v>
      </c>
    </row>
    <row r="57" spans="2:8" x14ac:dyDescent="0.25">
      <c r="B57" s="8" t="s">
        <v>58</v>
      </c>
      <c r="C57" s="2">
        <v>1990</v>
      </c>
      <c r="D57" s="3" t="s">
        <v>6</v>
      </c>
      <c r="E57" s="3" t="str">
        <f t="shared" si="0"/>
        <v>гибкий</v>
      </c>
      <c r="F57" s="3" t="s">
        <v>14</v>
      </c>
      <c r="G57" s="36">
        <v>0.91200000000000003</v>
      </c>
      <c r="H57" s="2" t="s">
        <v>1116</v>
      </c>
    </row>
    <row r="58" spans="2:8" x14ac:dyDescent="0.25">
      <c r="B58" s="8" t="s">
        <v>59</v>
      </c>
      <c r="C58" s="2">
        <v>1990</v>
      </c>
      <c r="D58" s="3" t="s">
        <v>6</v>
      </c>
      <c r="E58" s="3" t="str">
        <f t="shared" si="0"/>
        <v>гибкий</v>
      </c>
      <c r="F58" s="3" t="s">
        <v>14</v>
      </c>
      <c r="G58" s="36">
        <v>0.91200000000000003</v>
      </c>
      <c r="H58" s="2" t="s">
        <v>1116</v>
      </c>
    </row>
    <row r="59" spans="2:8" x14ac:dyDescent="0.25">
      <c r="B59" s="8" t="s">
        <v>60</v>
      </c>
      <c r="C59" s="2">
        <v>2005</v>
      </c>
      <c r="D59" s="3" t="s">
        <v>6</v>
      </c>
      <c r="E59" s="3" t="str">
        <f t="shared" si="0"/>
        <v>гибкий</v>
      </c>
      <c r="F59" s="3" t="s">
        <v>14</v>
      </c>
      <c r="G59" s="36">
        <v>2.2800000000000002</v>
      </c>
      <c r="H59" s="2" t="s">
        <v>1116</v>
      </c>
    </row>
    <row r="60" spans="2:8" x14ac:dyDescent="0.25">
      <c r="B60" s="8" t="s">
        <v>61</v>
      </c>
      <c r="C60" s="2">
        <v>2005</v>
      </c>
      <c r="D60" s="3" t="s">
        <v>6</v>
      </c>
      <c r="E60" s="3" t="str">
        <f t="shared" si="0"/>
        <v>гибкий</v>
      </c>
      <c r="F60" s="3" t="s">
        <v>14</v>
      </c>
      <c r="G60" s="36">
        <v>3.42</v>
      </c>
      <c r="H60" s="2" t="s">
        <v>1116</v>
      </c>
    </row>
    <row r="61" spans="2:8" x14ac:dyDescent="0.25">
      <c r="B61" s="8" t="s">
        <v>62</v>
      </c>
      <c r="C61" s="2">
        <v>1990</v>
      </c>
      <c r="D61" s="3" t="s">
        <v>6</v>
      </c>
      <c r="E61" s="3" t="str">
        <f t="shared" si="0"/>
        <v>гибкий</v>
      </c>
      <c r="F61" s="3" t="s">
        <v>14</v>
      </c>
      <c r="G61" s="36">
        <v>3.42</v>
      </c>
      <c r="H61" s="2" t="s">
        <v>1116</v>
      </c>
    </row>
    <row r="62" spans="2:8" x14ac:dyDescent="0.25">
      <c r="B62" s="8" t="s">
        <v>63</v>
      </c>
      <c r="C62" s="2">
        <v>1990</v>
      </c>
      <c r="D62" s="3" t="s">
        <v>6</v>
      </c>
      <c r="E62" s="3" t="str">
        <f t="shared" si="0"/>
        <v>гибкий</v>
      </c>
      <c r="F62" s="3" t="s">
        <v>14</v>
      </c>
      <c r="G62" s="36">
        <v>0.38</v>
      </c>
      <c r="H62" s="2" t="s">
        <v>1116</v>
      </c>
    </row>
    <row r="63" spans="2:8" x14ac:dyDescent="0.25">
      <c r="B63" s="8" t="s">
        <v>64</v>
      </c>
      <c r="C63" s="2">
        <v>1990</v>
      </c>
      <c r="D63" s="3" t="s">
        <v>6</v>
      </c>
      <c r="E63" s="3" t="str">
        <f t="shared" si="0"/>
        <v>гибкий</v>
      </c>
      <c r="F63" s="3" t="s">
        <v>14</v>
      </c>
      <c r="G63" s="36">
        <v>0.38</v>
      </c>
      <c r="H63" s="2" t="s">
        <v>1116</v>
      </c>
    </row>
    <row r="64" spans="2:8" x14ac:dyDescent="0.25">
      <c r="B64" s="8" t="s">
        <v>65</v>
      </c>
      <c r="C64" s="2">
        <v>1990</v>
      </c>
      <c r="D64" s="3" t="s">
        <v>6</v>
      </c>
      <c r="E64" s="3" t="str">
        <f t="shared" si="0"/>
        <v>гибкий</v>
      </c>
      <c r="F64" s="3" t="s">
        <v>14</v>
      </c>
      <c r="G64" s="36">
        <v>0.38</v>
      </c>
      <c r="H64" s="2" t="s">
        <v>1116</v>
      </c>
    </row>
    <row r="65" spans="2:8" x14ac:dyDescent="0.25">
      <c r="B65" s="8" t="s">
        <v>66</v>
      </c>
      <c r="C65" s="2">
        <v>1998</v>
      </c>
      <c r="D65" s="3" t="s">
        <v>6</v>
      </c>
      <c r="E65" s="3" t="str">
        <f t="shared" si="0"/>
        <v>гибкий</v>
      </c>
      <c r="F65" s="3" t="s">
        <v>7</v>
      </c>
      <c r="G65" s="36">
        <v>181.26</v>
      </c>
      <c r="H65" s="2" t="s">
        <v>1116</v>
      </c>
    </row>
    <row r="66" spans="2:8" x14ac:dyDescent="0.25">
      <c r="B66" s="8" t="s">
        <v>67</v>
      </c>
      <c r="C66" s="2">
        <v>2005</v>
      </c>
      <c r="D66" s="3" t="s">
        <v>6</v>
      </c>
      <c r="E66" s="3" t="str">
        <f t="shared" si="0"/>
        <v>гибкий</v>
      </c>
      <c r="F66" s="3" t="s">
        <v>7</v>
      </c>
      <c r="G66" s="36">
        <v>249.66</v>
      </c>
      <c r="H66" s="2" t="s">
        <v>1116</v>
      </c>
    </row>
    <row r="67" spans="2:8" x14ac:dyDescent="0.25">
      <c r="B67" s="8" t="s">
        <v>68</v>
      </c>
      <c r="C67" s="2">
        <v>2012</v>
      </c>
      <c r="D67" s="3" t="s">
        <v>6</v>
      </c>
      <c r="E67" s="3" t="str">
        <f t="shared" si="0"/>
        <v>гибкий</v>
      </c>
      <c r="F67" s="3" t="s">
        <v>14</v>
      </c>
      <c r="G67" s="36">
        <v>0.68400000000000005</v>
      </c>
      <c r="H67" s="2" t="s">
        <v>1116</v>
      </c>
    </row>
    <row r="68" spans="2:8" x14ac:dyDescent="0.25">
      <c r="B68" s="8" t="s">
        <v>69</v>
      </c>
      <c r="C68" s="2">
        <v>2012</v>
      </c>
      <c r="D68" s="3" t="s">
        <v>16</v>
      </c>
      <c r="E68" s="3" t="str">
        <f t="shared" si="0"/>
        <v>сильфонный</v>
      </c>
      <c r="F68" s="3" t="s">
        <v>7</v>
      </c>
      <c r="G68" s="36">
        <v>3.9420000000000002</v>
      </c>
      <c r="H68" s="2" t="s">
        <v>1116</v>
      </c>
    </row>
    <row r="69" spans="2:8" x14ac:dyDescent="0.25">
      <c r="B69" s="8" t="s">
        <v>70</v>
      </c>
      <c r="C69" s="2">
        <v>1998</v>
      </c>
      <c r="D69" s="3" t="s">
        <v>16</v>
      </c>
      <c r="E69" s="3" t="str">
        <f t="shared" si="0"/>
        <v>сильфонный</v>
      </c>
      <c r="F69" s="3" t="s">
        <v>7</v>
      </c>
      <c r="G69" s="36">
        <v>2.8620000000000001</v>
      </c>
      <c r="H69" s="2" t="s">
        <v>1116</v>
      </c>
    </row>
    <row r="70" spans="2:8" x14ac:dyDescent="0.25">
      <c r="B70" s="8" t="s">
        <v>71</v>
      </c>
      <c r="C70" s="2">
        <v>2009</v>
      </c>
      <c r="D70" s="3" t="s">
        <v>6</v>
      </c>
      <c r="E70" s="3" t="str">
        <f t="shared" ref="E70:E131" si="1">IF(D70="мин. Вата","гибкий",IF(D70="ППУ","сильфонный",0))</f>
        <v>гибкий</v>
      </c>
      <c r="F70" s="3" t="s">
        <v>14</v>
      </c>
      <c r="G70" s="36">
        <v>5.9130000000000003</v>
      </c>
      <c r="H70" s="2" t="s">
        <v>1116</v>
      </c>
    </row>
    <row r="71" spans="2:8" x14ac:dyDescent="0.25">
      <c r="B71" s="8" t="s">
        <v>71</v>
      </c>
      <c r="C71" s="2">
        <v>2009</v>
      </c>
      <c r="D71" s="3" t="s">
        <v>16</v>
      </c>
      <c r="E71" s="3" t="str">
        <f t="shared" si="1"/>
        <v>сильфонный</v>
      </c>
      <c r="F71" s="3" t="s">
        <v>7</v>
      </c>
      <c r="G71" s="36">
        <v>17.808</v>
      </c>
      <c r="H71" s="2" t="s">
        <v>1116</v>
      </c>
    </row>
    <row r="72" spans="2:8" x14ac:dyDescent="0.25">
      <c r="B72" s="8" t="s">
        <v>71</v>
      </c>
      <c r="C72" s="2">
        <v>1969</v>
      </c>
      <c r="D72" s="3" t="s">
        <v>16</v>
      </c>
      <c r="E72" s="3" t="str">
        <f t="shared" si="1"/>
        <v>сильфонный</v>
      </c>
      <c r="F72" s="3" t="s">
        <v>7</v>
      </c>
      <c r="G72" s="36">
        <v>20.67</v>
      </c>
      <c r="H72" s="2" t="s">
        <v>1116</v>
      </c>
    </row>
    <row r="73" spans="2:8" x14ac:dyDescent="0.25">
      <c r="B73" s="8" t="s">
        <v>72</v>
      </c>
      <c r="C73" s="2">
        <v>1969</v>
      </c>
      <c r="D73" s="3" t="s">
        <v>6</v>
      </c>
      <c r="E73" s="3" t="str">
        <f t="shared" si="1"/>
        <v>гибкий</v>
      </c>
      <c r="F73" s="3" t="s">
        <v>7</v>
      </c>
      <c r="G73" s="36">
        <v>16.536000000000001</v>
      </c>
      <c r="H73" s="2" t="s">
        <v>1116</v>
      </c>
    </row>
    <row r="74" spans="2:8" x14ac:dyDescent="0.25">
      <c r="B74" s="8" t="s">
        <v>73</v>
      </c>
      <c r="C74" s="2">
        <v>1969</v>
      </c>
      <c r="D74" s="3" t="s">
        <v>6</v>
      </c>
      <c r="E74" s="3" t="str">
        <f t="shared" si="1"/>
        <v>гибкий</v>
      </c>
      <c r="F74" s="3" t="s">
        <v>7</v>
      </c>
      <c r="G74" s="36">
        <v>25.122</v>
      </c>
      <c r="H74" s="2" t="s">
        <v>1116</v>
      </c>
    </row>
    <row r="75" spans="2:8" x14ac:dyDescent="0.25">
      <c r="B75" s="8" t="s">
        <v>74</v>
      </c>
      <c r="C75" s="2">
        <v>1969</v>
      </c>
      <c r="D75" s="3" t="s">
        <v>6</v>
      </c>
      <c r="E75" s="3" t="str">
        <f t="shared" si="1"/>
        <v>гибкий</v>
      </c>
      <c r="F75" s="3" t="s">
        <v>7</v>
      </c>
      <c r="G75" s="36">
        <v>0.66500000000000004</v>
      </c>
      <c r="H75" s="2" t="s">
        <v>1116</v>
      </c>
    </row>
    <row r="76" spans="2:8" x14ac:dyDescent="0.25">
      <c r="B76" s="8" t="s">
        <v>75</v>
      </c>
      <c r="C76" s="2">
        <v>1969</v>
      </c>
      <c r="D76" s="3" t="s">
        <v>6</v>
      </c>
      <c r="E76" s="3" t="str">
        <f t="shared" si="1"/>
        <v>гибкий</v>
      </c>
      <c r="F76" s="3" t="s">
        <v>7</v>
      </c>
      <c r="G76" s="36">
        <v>3.56</v>
      </c>
      <c r="H76" s="2" t="s">
        <v>1116</v>
      </c>
    </row>
    <row r="77" spans="2:8" x14ac:dyDescent="0.25">
      <c r="B77" s="8" t="s">
        <v>76</v>
      </c>
      <c r="C77" s="2">
        <v>2006</v>
      </c>
      <c r="D77" s="3" t="s">
        <v>16</v>
      </c>
      <c r="E77" s="3" t="str">
        <f t="shared" si="1"/>
        <v>сильфонный</v>
      </c>
      <c r="F77" s="3" t="s">
        <v>7</v>
      </c>
      <c r="G77" s="36">
        <v>7.298</v>
      </c>
      <c r="H77" s="2" t="s">
        <v>1116</v>
      </c>
    </row>
    <row r="78" spans="2:8" x14ac:dyDescent="0.25">
      <c r="B78" s="8" t="s">
        <v>77</v>
      </c>
      <c r="C78" s="2">
        <v>2006</v>
      </c>
      <c r="D78" s="3" t="s">
        <v>16</v>
      </c>
      <c r="E78" s="3" t="str">
        <f t="shared" si="1"/>
        <v>сильфонный</v>
      </c>
      <c r="F78" s="3" t="s">
        <v>7</v>
      </c>
      <c r="G78" s="36">
        <v>0.89</v>
      </c>
      <c r="H78" s="2" t="s">
        <v>1116</v>
      </c>
    </row>
    <row r="79" spans="2:8" x14ac:dyDescent="0.25">
      <c r="B79" s="8" t="s">
        <v>78</v>
      </c>
      <c r="C79" s="2">
        <v>2007</v>
      </c>
      <c r="D79" s="3" t="s">
        <v>16</v>
      </c>
      <c r="E79" s="3" t="str">
        <f t="shared" si="1"/>
        <v>сильфонный</v>
      </c>
      <c r="F79" s="3" t="s">
        <v>14</v>
      </c>
      <c r="G79" s="36">
        <v>2.2800000000000002</v>
      </c>
      <c r="H79" s="2" t="s">
        <v>1116</v>
      </c>
    </row>
    <row r="80" spans="2:8" x14ac:dyDescent="0.25">
      <c r="B80" s="8" t="s">
        <v>79</v>
      </c>
      <c r="C80" s="2">
        <v>2007</v>
      </c>
      <c r="D80" s="3" t="s">
        <v>16</v>
      </c>
      <c r="E80" s="3" t="str">
        <f t="shared" si="1"/>
        <v>сильфонный</v>
      </c>
      <c r="F80" s="3" t="s">
        <v>14</v>
      </c>
      <c r="G80" s="36">
        <v>0.79800000000000004</v>
      </c>
      <c r="H80" s="2" t="s">
        <v>1116</v>
      </c>
    </row>
    <row r="81" spans="2:8" x14ac:dyDescent="0.25">
      <c r="B81" s="8" t="s">
        <v>80</v>
      </c>
      <c r="C81" s="2">
        <v>2011</v>
      </c>
      <c r="D81" s="3" t="s">
        <v>16</v>
      </c>
      <c r="E81" s="3" t="str">
        <f t="shared" si="1"/>
        <v>сильфонный</v>
      </c>
      <c r="F81" s="3" t="s">
        <v>14</v>
      </c>
      <c r="G81" s="36">
        <v>5.3010000000000002</v>
      </c>
      <c r="H81" s="2" t="s">
        <v>1116</v>
      </c>
    </row>
    <row r="82" spans="2:8" x14ac:dyDescent="0.25">
      <c r="B82" s="8" t="s">
        <v>81</v>
      </c>
      <c r="C82" s="2">
        <v>2006</v>
      </c>
      <c r="D82" s="3" t="s">
        <v>16</v>
      </c>
      <c r="E82" s="3" t="str">
        <f t="shared" si="1"/>
        <v>сильфонный</v>
      </c>
      <c r="F82" s="3" t="s">
        <v>14</v>
      </c>
      <c r="G82" s="36">
        <v>20.826000000000001</v>
      </c>
      <c r="H82" s="2" t="s">
        <v>1116</v>
      </c>
    </row>
    <row r="83" spans="2:8" x14ac:dyDescent="0.25">
      <c r="B83" s="8" t="s">
        <v>82</v>
      </c>
      <c r="C83" s="2">
        <v>2006</v>
      </c>
      <c r="D83" s="3" t="s">
        <v>16</v>
      </c>
      <c r="E83" s="3" t="str">
        <f t="shared" si="1"/>
        <v>сильфонный</v>
      </c>
      <c r="F83" s="3" t="s">
        <v>14</v>
      </c>
      <c r="G83" s="36">
        <v>0.57000000000000006</v>
      </c>
      <c r="H83" s="2" t="s">
        <v>1116</v>
      </c>
    </row>
    <row r="84" spans="2:8" x14ac:dyDescent="0.25">
      <c r="B84" s="8" t="s">
        <v>83</v>
      </c>
      <c r="C84" s="2">
        <v>1969</v>
      </c>
      <c r="D84" s="3" t="s">
        <v>6</v>
      </c>
      <c r="E84" s="3" t="str">
        <f t="shared" si="1"/>
        <v>гибкий</v>
      </c>
      <c r="F84" s="3" t="s">
        <v>14</v>
      </c>
      <c r="G84" s="36">
        <v>0.53200000000000003</v>
      </c>
      <c r="H84" s="2" t="s">
        <v>1116</v>
      </c>
    </row>
    <row r="85" spans="2:8" x14ac:dyDescent="0.25">
      <c r="B85" s="8" t="s">
        <v>84</v>
      </c>
      <c r="C85" s="2">
        <v>1969</v>
      </c>
      <c r="D85" s="3" t="s">
        <v>6</v>
      </c>
      <c r="E85" s="3" t="str">
        <f t="shared" si="1"/>
        <v>гибкий</v>
      </c>
      <c r="F85" s="3" t="s">
        <v>14</v>
      </c>
      <c r="G85" s="36">
        <v>0.53200000000000003</v>
      </c>
      <c r="H85" s="2" t="s">
        <v>1116</v>
      </c>
    </row>
    <row r="86" spans="2:8" x14ac:dyDescent="0.25">
      <c r="B86" s="8" t="s">
        <v>85</v>
      </c>
      <c r="C86" s="2">
        <v>2006</v>
      </c>
      <c r="D86" s="3" t="s">
        <v>16</v>
      </c>
      <c r="E86" s="3" t="str">
        <f t="shared" si="1"/>
        <v>сильфонный</v>
      </c>
      <c r="F86" s="3" t="s">
        <v>14</v>
      </c>
      <c r="G86" s="36">
        <v>3.42</v>
      </c>
      <c r="H86" s="2" t="s">
        <v>1116</v>
      </c>
    </row>
    <row r="87" spans="2:8" x14ac:dyDescent="0.25">
      <c r="B87" s="8" t="s">
        <v>86</v>
      </c>
      <c r="C87" s="2">
        <v>1969</v>
      </c>
      <c r="D87" s="3" t="s">
        <v>6</v>
      </c>
      <c r="E87" s="3" t="str">
        <f t="shared" si="1"/>
        <v>гибкий</v>
      </c>
      <c r="F87" s="3" t="s">
        <v>14</v>
      </c>
      <c r="G87" s="36">
        <v>0.53200000000000003</v>
      </c>
      <c r="H87" s="2" t="s">
        <v>1116</v>
      </c>
    </row>
    <row r="88" spans="2:8" x14ac:dyDescent="0.25">
      <c r="B88" s="8" t="s">
        <v>87</v>
      </c>
      <c r="C88" s="2">
        <v>2006</v>
      </c>
      <c r="D88" s="3" t="s">
        <v>16</v>
      </c>
      <c r="E88" s="3" t="str">
        <f t="shared" si="1"/>
        <v>сильфонный</v>
      </c>
      <c r="F88" s="3" t="s">
        <v>14</v>
      </c>
      <c r="G88" s="36">
        <v>2.7360000000000002</v>
      </c>
      <c r="H88" s="2" t="s">
        <v>1116</v>
      </c>
    </row>
    <row r="89" spans="2:8" x14ac:dyDescent="0.25">
      <c r="B89" s="8" t="s">
        <v>88</v>
      </c>
      <c r="C89" s="2">
        <v>1990</v>
      </c>
      <c r="D89" s="3" t="s">
        <v>6</v>
      </c>
      <c r="E89" s="3" t="str">
        <f t="shared" si="1"/>
        <v>гибкий</v>
      </c>
      <c r="F89" s="3" t="s">
        <v>14</v>
      </c>
      <c r="G89" s="36">
        <v>0.53200000000000003</v>
      </c>
      <c r="H89" s="2" t="s">
        <v>1116</v>
      </c>
    </row>
    <row r="90" spans="2:8" x14ac:dyDescent="0.25">
      <c r="B90" s="8" t="s">
        <v>89</v>
      </c>
      <c r="C90" s="2">
        <v>2006</v>
      </c>
      <c r="D90" s="3" t="s">
        <v>16</v>
      </c>
      <c r="E90" s="3" t="str">
        <f t="shared" si="1"/>
        <v>сильфонный</v>
      </c>
      <c r="F90" s="3" t="s">
        <v>14</v>
      </c>
      <c r="G90" s="36">
        <v>9.6120000000000001</v>
      </c>
      <c r="H90" s="2" t="s">
        <v>1116</v>
      </c>
    </row>
    <row r="91" spans="2:8" x14ac:dyDescent="0.25">
      <c r="B91" s="8" t="s">
        <v>90</v>
      </c>
      <c r="C91" s="2">
        <v>2006</v>
      </c>
      <c r="D91" s="3" t="s">
        <v>6</v>
      </c>
      <c r="E91" s="3" t="str">
        <f t="shared" si="1"/>
        <v>гибкий</v>
      </c>
      <c r="F91" s="3" t="s">
        <v>14</v>
      </c>
      <c r="G91" s="36">
        <v>0.96899999999999997</v>
      </c>
      <c r="H91" s="2" t="s">
        <v>1116</v>
      </c>
    </row>
    <row r="92" spans="2:8" x14ac:dyDescent="0.25">
      <c r="B92" s="8" t="s">
        <v>91</v>
      </c>
      <c r="C92" s="2">
        <v>2006</v>
      </c>
      <c r="D92" s="3" t="s">
        <v>6</v>
      </c>
      <c r="E92" s="3" t="str">
        <f t="shared" si="1"/>
        <v>гибкий</v>
      </c>
      <c r="F92" s="3" t="s">
        <v>14</v>
      </c>
      <c r="G92" s="36">
        <v>0.96899999999999997</v>
      </c>
      <c r="H92" s="2" t="s">
        <v>1116</v>
      </c>
    </row>
    <row r="93" spans="2:8" x14ac:dyDescent="0.25">
      <c r="B93" s="8" t="s">
        <v>92</v>
      </c>
      <c r="C93" s="2">
        <v>2006</v>
      </c>
      <c r="D93" s="3" t="s">
        <v>6</v>
      </c>
      <c r="E93" s="3" t="str">
        <f t="shared" si="1"/>
        <v>гибкий</v>
      </c>
      <c r="F93" s="3" t="s">
        <v>14</v>
      </c>
      <c r="G93" s="36">
        <v>0.96899999999999997</v>
      </c>
      <c r="H93" s="2" t="s">
        <v>1116</v>
      </c>
    </row>
    <row r="94" spans="2:8" x14ac:dyDescent="0.25">
      <c r="B94" s="8" t="s">
        <v>93</v>
      </c>
      <c r="C94" s="2">
        <v>2006</v>
      </c>
      <c r="D94" s="3" t="s">
        <v>6</v>
      </c>
      <c r="E94" s="3" t="str">
        <f t="shared" si="1"/>
        <v>гибкий</v>
      </c>
      <c r="F94" s="3" t="s">
        <v>14</v>
      </c>
      <c r="G94" s="36">
        <v>0.96899999999999997</v>
      </c>
      <c r="H94" s="2" t="s">
        <v>1116</v>
      </c>
    </row>
    <row r="95" spans="2:8" x14ac:dyDescent="0.25">
      <c r="B95" s="8" t="s">
        <v>94</v>
      </c>
      <c r="C95" s="2">
        <v>1969</v>
      </c>
      <c r="D95" s="3" t="s">
        <v>6</v>
      </c>
      <c r="E95" s="3" t="str">
        <f t="shared" si="1"/>
        <v>гибкий</v>
      </c>
      <c r="F95" s="3" t="s">
        <v>14</v>
      </c>
      <c r="G95" s="36">
        <v>1.536</v>
      </c>
      <c r="H95" s="2" t="s">
        <v>1116</v>
      </c>
    </row>
    <row r="96" spans="2:8" x14ac:dyDescent="0.25">
      <c r="B96" s="8" t="s">
        <v>95</v>
      </c>
      <c r="C96" s="2">
        <v>2007</v>
      </c>
      <c r="D96" s="3" t="s">
        <v>16</v>
      </c>
      <c r="E96" s="3" t="str">
        <f t="shared" si="1"/>
        <v>сильфонный</v>
      </c>
      <c r="F96" s="3" t="s">
        <v>14</v>
      </c>
      <c r="G96" s="36">
        <v>0.51200000000000001</v>
      </c>
      <c r="H96" s="2" t="s">
        <v>1116</v>
      </c>
    </row>
    <row r="97" spans="2:8" x14ac:dyDescent="0.25">
      <c r="B97" s="8" t="s">
        <v>96</v>
      </c>
      <c r="C97" s="2">
        <v>2006</v>
      </c>
      <c r="D97" s="3" t="s">
        <v>16</v>
      </c>
      <c r="E97" s="3" t="str">
        <f t="shared" si="1"/>
        <v>сильфонный</v>
      </c>
      <c r="F97" s="3" t="s">
        <v>14</v>
      </c>
      <c r="G97" s="36">
        <v>0.28500000000000003</v>
      </c>
      <c r="H97" s="2" t="s">
        <v>1116</v>
      </c>
    </row>
    <row r="98" spans="2:8" x14ac:dyDescent="0.25">
      <c r="B98" s="8" t="s">
        <v>97</v>
      </c>
      <c r="C98" s="2">
        <v>2006</v>
      </c>
      <c r="D98" s="3" t="s">
        <v>16</v>
      </c>
      <c r="E98" s="3" t="str">
        <f t="shared" si="1"/>
        <v>сильфонный</v>
      </c>
      <c r="F98" s="3" t="s">
        <v>14</v>
      </c>
      <c r="G98" s="36">
        <v>0.45600000000000002</v>
      </c>
      <c r="H98" s="2" t="s">
        <v>1116</v>
      </c>
    </row>
    <row r="99" spans="2:8" x14ac:dyDescent="0.25">
      <c r="B99" s="8" t="s">
        <v>98</v>
      </c>
      <c r="C99" s="2">
        <v>2012</v>
      </c>
      <c r="D99" s="3" t="s">
        <v>6</v>
      </c>
      <c r="E99" s="3" t="str">
        <f t="shared" si="1"/>
        <v>гибкий</v>
      </c>
      <c r="F99" s="3" t="s">
        <v>14</v>
      </c>
      <c r="G99" s="36">
        <v>7.95</v>
      </c>
      <c r="H99" s="2" t="s">
        <v>1116</v>
      </c>
    </row>
    <row r="100" spans="2:8" x14ac:dyDescent="0.25">
      <c r="B100" s="8" t="s">
        <v>99</v>
      </c>
      <c r="C100" s="2">
        <v>2012</v>
      </c>
      <c r="D100" s="3" t="s">
        <v>16</v>
      </c>
      <c r="E100" s="3" t="str">
        <f t="shared" si="1"/>
        <v>сильфонный</v>
      </c>
      <c r="F100" s="3" t="s">
        <v>7</v>
      </c>
      <c r="G100" s="36">
        <v>3.18</v>
      </c>
      <c r="H100" s="2" t="s">
        <v>1116</v>
      </c>
    </row>
    <row r="101" spans="2:8" x14ac:dyDescent="0.25">
      <c r="B101" s="8" t="s">
        <v>100</v>
      </c>
      <c r="C101" s="2">
        <v>2006</v>
      </c>
      <c r="D101" s="3" t="s">
        <v>16</v>
      </c>
      <c r="E101" s="3" t="str">
        <f t="shared" si="1"/>
        <v>сильфонный</v>
      </c>
      <c r="F101" s="3" t="s">
        <v>14</v>
      </c>
      <c r="G101" s="36">
        <v>11.13</v>
      </c>
      <c r="H101" s="2" t="s">
        <v>1116</v>
      </c>
    </row>
    <row r="102" spans="2:8" x14ac:dyDescent="0.25">
      <c r="B102" s="8" t="s">
        <v>101</v>
      </c>
      <c r="C102" s="2">
        <v>1980</v>
      </c>
      <c r="D102" s="3" t="s">
        <v>6</v>
      </c>
      <c r="E102" s="3" t="str">
        <f t="shared" si="1"/>
        <v>гибкий</v>
      </c>
      <c r="F102" s="3" t="s">
        <v>14</v>
      </c>
      <c r="G102" s="36">
        <v>0.318</v>
      </c>
      <c r="H102" s="2" t="s">
        <v>1116</v>
      </c>
    </row>
    <row r="103" spans="2:8" x14ac:dyDescent="0.25">
      <c r="B103" s="8" t="s">
        <v>102</v>
      </c>
      <c r="C103" s="2">
        <v>1980</v>
      </c>
      <c r="D103" s="3" t="s">
        <v>6</v>
      </c>
      <c r="E103" s="3" t="str">
        <f t="shared" si="1"/>
        <v>гибкий</v>
      </c>
      <c r="F103" s="3" t="s">
        <v>14</v>
      </c>
      <c r="G103" s="36">
        <v>1.52</v>
      </c>
      <c r="H103" s="2" t="s">
        <v>1116</v>
      </c>
    </row>
    <row r="104" spans="2:8" x14ac:dyDescent="0.25">
      <c r="B104" s="8" t="s">
        <v>103</v>
      </c>
      <c r="C104" s="2">
        <v>1980</v>
      </c>
      <c r="D104" s="3" t="s">
        <v>6</v>
      </c>
      <c r="E104" s="3" t="str">
        <f t="shared" si="1"/>
        <v>гибкий</v>
      </c>
      <c r="F104" s="3" t="s">
        <v>14</v>
      </c>
      <c r="G104" s="36">
        <v>10.68</v>
      </c>
      <c r="H104" s="2" t="s">
        <v>1116</v>
      </c>
    </row>
    <row r="105" spans="2:8" x14ac:dyDescent="0.25">
      <c r="B105" s="8" t="s">
        <v>104</v>
      </c>
      <c r="C105" s="2">
        <v>2006</v>
      </c>
      <c r="D105" s="3" t="s">
        <v>16</v>
      </c>
      <c r="E105" s="3" t="str">
        <f t="shared" si="1"/>
        <v>сильфонный</v>
      </c>
      <c r="F105" s="3" t="s">
        <v>14</v>
      </c>
      <c r="G105" s="36">
        <v>12.311999999999999</v>
      </c>
      <c r="H105" s="2" t="s">
        <v>1116</v>
      </c>
    </row>
    <row r="106" spans="2:8" x14ac:dyDescent="0.25">
      <c r="B106" s="8" t="s">
        <v>105</v>
      </c>
      <c r="C106" s="2">
        <v>2006</v>
      </c>
      <c r="D106" s="3" t="s">
        <v>16</v>
      </c>
      <c r="E106" s="3" t="str">
        <f t="shared" si="1"/>
        <v>сильфонный</v>
      </c>
      <c r="F106" s="3" t="s">
        <v>14</v>
      </c>
      <c r="G106" s="36">
        <v>5.4</v>
      </c>
      <c r="H106" s="2" t="s">
        <v>1116</v>
      </c>
    </row>
    <row r="107" spans="2:8" x14ac:dyDescent="0.25">
      <c r="B107" s="8" t="s">
        <v>106</v>
      </c>
      <c r="C107" s="2">
        <v>2007</v>
      </c>
      <c r="D107" s="3" t="s">
        <v>16</v>
      </c>
      <c r="E107" s="3" t="str">
        <f t="shared" si="1"/>
        <v>сильфонный</v>
      </c>
      <c r="F107" s="3" t="s">
        <v>14</v>
      </c>
      <c r="G107" s="36">
        <v>6.6879999999999997</v>
      </c>
      <c r="H107" s="2" t="s">
        <v>1116</v>
      </c>
    </row>
    <row r="108" spans="2:8" x14ac:dyDescent="0.25">
      <c r="B108" s="8" t="s">
        <v>107</v>
      </c>
      <c r="C108" s="2">
        <v>2008</v>
      </c>
      <c r="D108" s="3" t="s">
        <v>16</v>
      </c>
      <c r="E108" s="3" t="str">
        <f t="shared" si="1"/>
        <v>сильфонный</v>
      </c>
      <c r="F108" s="3" t="s">
        <v>14</v>
      </c>
      <c r="G108" s="36">
        <v>2.6219999999999999</v>
      </c>
      <c r="H108" s="2" t="s">
        <v>1116</v>
      </c>
    </row>
    <row r="109" spans="2:8" x14ac:dyDescent="0.25">
      <c r="B109" s="8" t="s">
        <v>108</v>
      </c>
      <c r="C109" s="2">
        <v>2012</v>
      </c>
      <c r="D109" s="3" t="s">
        <v>6</v>
      </c>
      <c r="E109" s="3" t="str">
        <f t="shared" si="1"/>
        <v>гибкий</v>
      </c>
      <c r="F109" s="3" t="s">
        <v>14</v>
      </c>
      <c r="G109" s="36">
        <v>1.8240000000000001</v>
      </c>
      <c r="H109" s="2" t="s">
        <v>1116</v>
      </c>
    </row>
    <row r="110" spans="2:8" x14ac:dyDescent="0.25">
      <c r="B110" s="8" t="s">
        <v>109</v>
      </c>
      <c r="C110" s="2">
        <v>1982</v>
      </c>
      <c r="D110" s="3" t="s">
        <v>6</v>
      </c>
      <c r="E110" s="3" t="str">
        <f t="shared" si="1"/>
        <v>гибкий</v>
      </c>
      <c r="F110" s="3" t="s">
        <v>14</v>
      </c>
      <c r="G110" s="36">
        <v>0.34200000000000003</v>
      </c>
      <c r="H110" s="2" t="s">
        <v>1116</v>
      </c>
    </row>
    <row r="111" spans="2:8" x14ac:dyDescent="0.25">
      <c r="B111" s="8" t="s">
        <v>110</v>
      </c>
      <c r="C111" s="2">
        <v>2010</v>
      </c>
      <c r="D111" s="3" t="s">
        <v>16</v>
      </c>
      <c r="E111" s="3" t="str">
        <f t="shared" si="1"/>
        <v>сильфонный</v>
      </c>
      <c r="F111" s="3" t="s">
        <v>14</v>
      </c>
      <c r="G111" s="36">
        <v>2.052</v>
      </c>
      <c r="H111" s="2" t="s">
        <v>1116</v>
      </c>
    </row>
    <row r="112" spans="2:8" x14ac:dyDescent="0.25">
      <c r="B112" s="8" t="s">
        <v>111</v>
      </c>
      <c r="C112" s="2">
        <v>2010</v>
      </c>
      <c r="D112" s="3" t="s">
        <v>16</v>
      </c>
      <c r="E112" s="3" t="str">
        <f t="shared" si="1"/>
        <v>сильфонный</v>
      </c>
      <c r="F112" s="3" t="s">
        <v>14</v>
      </c>
      <c r="G112" s="36">
        <v>2.2040000000000002</v>
      </c>
      <c r="H112" s="2" t="s">
        <v>1116</v>
      </c>
    </row>
    <row r="113" spans="2:8" x14ac:dyDescent="0.25">
      <c r="B113" s="8" t="s">
        <v>112</v>
      </c>
      <c r="C113" s="2">
        <v>2010</v>
      </c>
      <c r="D113" s="3" t="s">
        <v>16</v>
      </c>
      <c r="E113" s="3" t="str">
        <f t="shared" si="1"/>
        <v>сильфонный</v>
      </c>
      <c r="F113" s="3" t="s">
        <v>14</v>
      </c>
      <c r="G113" s="36">
        <v>0.22800000000000001</v>
      </c>
      <c r="H113" s="2" t="s">
        <v>1116</v>
      </c>
    </row>
    <row r="114" spans="2:8" x14ac:dyDescent="0.25">
      <c r="B114" s="8" t="s">
        <v>113</v>
      </c>
      <c r="C114" s="2">
        <v>2010</v>
      </c>
      <c r="D114" s="3" t="s">
        <v>16</v>
      </c>
      <c r="E114" s="3" t="str">
        <f t="shared" si="1"/>
        <v>сильфонный</v>
      </c>
      <c r="F114" s="3" t="s">
        <v>14</v>
      </c>
      <c r="G114" s="36">
        <v>0.22800000000000001</v>
      </c>
      <c r="H114" s="2" t="s">
        <v>1116</v>
      </c>
    </row>
    <row r="115" spans="2:8" x14ac:dyDescent="0.25">
      <c r="B115" s="8" t="s">
        <v>114</v>
      </c>
      <c r="C115" s="2">
        <v>2005</v>
      </c>
      <c r="D115" s="3" t="s">
        <v>6</v>
      </c>
      <c r="E115" s="3" t="str">
        <f t="shared" si="1"/>
        <v>гибкий</v>
      </c>
      <c r="F115" s="3" t="s">
        <v>14</v>
      </c>
      <c r="G115" s="36">
        <v>14.592000000000001</v>
      </c>
      <c r="H115" s="2" t="s">
        <v>1116</v>
      </c>
    </row>
    <row r="116" spans="2:8" x14ac:dyDescent="0.25">
      <c r="B116" s="8" t="s">
        <v>115</v>
      </c>
      <c r="C116" s="2">
        <v>1969</v>
      </c>
      <c r="D116" s="3" t="s">
        <v>6</v>
      </c>
      <c r="E116" s="3" t="str">
        <f t="shared" si="1"/>
        <v>гибкий</v>
      </c>
      <c r="F116" s="3" t="s">
        <v>14</v>
      </c>
      <c r="G116" s="36">
        <v>1.78</v>
      </c>
      <c r="H116" s="2" t="s">
        <v>1116</v>
      </c>
    </row>
    <row r="117" spans="2:8" x14ac:dyDescent="0.25">
      <c r="B117" s="5" t="s">
        <v>116</v>
      </c>
      <c r="C117" s="20"/>
      <c r="D117" s="20"/>
      <c r="E117" s="3"/>
      <c r="F117" s="20"/>
      <c r="G117" s="36"/>
      <c r="H117" s="20"/>
    </row>
    <row r="118" spans="2:8" x14ac:dyDescent="0.25">
      <c r="B118" s="15" t="s">
        <v>117</v>
      </c>
      <c r="C118" s="2">
        <v>1990</v>
      </c>
      <c r="D118" s="3" t="s">
        <v>6</v>
      </c>
      <c r="E118" s="3" t="str">
        <f t="shared" si="1"/>
        <v>гибкий</v>
      </c>
      <c r="F118" s="3" t="s">
        <v>14</v>
      </c>
      <c r="G118" s="36">
        <v>10.950000000000001</v>
      </c>
      <c r="H118" s="2" t="s">
        <v>1117</v>
      </c>
    </row>
    <row r="119" spans="2:8" x14ac:dyDescent="0.25">
      <c r="B119" s="15" t="s">
        <v>118</v>
      </c>
      <c r="C119" s="2">
        <v>1990</v>
      </c>
      <c r="D119" s="3" t="s">
        <v>6</v>
      </c>
      <c r="E119" s="3" t="str">
        <f t="shared" si="1"/>
        <v>гибкий</v>
      </c>
      <c r="F119" s="3" t="s">
        <v>14</v>
      </c>
      <c r="G119" s="36">
        <v>4.38</v>
      </c>
      <c r="H119" s="2" t="s">
        <v>1117</v>
      </c>
    </row>
    <row r="120" spans="2:8" x14ac:dyDescent="0.25">
      <c r="B120" s="15" t="s">
        <v>119</v>
      </c>
      <c r="C120" s="2">
        <v>2009</v>
      </c>
      <c r="D120" s="3" t="s">
        <v>16</v>
      </c>
      <c r="E120" s="3" t="str">
        <f t="shared" si="1"/>
        <v>сильфонный</v>
      </c>
      <c r="F120" s="3" t="s">
        <v>14</v>
      </c>
      <c r="G120" s="36">
        <v>16.853999999999999</v>
      </c>
      <c r="H120" s="2" t="s">
        <v>1117</v>
      </c>
    </row>
    <row r="121" spans="2:8" x14ac:dyDescent="0.25">
      <c r="B121" s="15" t="s">
        <v>120</v>
      </c>
      <c r="C121" s="2">
        <v>2009</v>
      </c>
      <c r="D121" s="3" t="s">
        <v>16</v>
      </c>
      <c r="E121" s="3" t="str">
        <f t="shared" si="1"/>
        <v>сильфонный</v>
      </c>
      <c r="F121" s="3" t="s">
        <v>14</v>
      </c>
      <c r="G121" s="36">
        <v>3.762</v>
      </c>
      <c r="H121" s="2" t="s">
        <v>1117</v>
      </c>
    </row>
    <row r="122" spans="2:8" x14ac:dyDescent="0.25">
      <c r="B122" s="15" t="s">
        <v>121</v>
      </c>
      <c r="C122" s="2">
        <v>2003</v>
      </c>
      <c r="D122" s="3" t="s">
        <v>6</v>
      </c>
      <c r="E122" s="3" t="str">
        <f t="shared" si="1"/>
        <v>гибкий</v>
      </c>
      <c r="F122" s="3" t="s">
        <v>14</v>
      </c>
      <c r="G122" s="36">
        <v>0.60799999999999998</v>
      </c>
      <c r="H122" s="2" t="s">
        <v>1117</v>
      </c>
    </row>
    <row r="123" spans="2:8" x14ac:dyDescent="0.25">
      <c r="B123" s="15" t="s">
        <v>122</v>
      </c>
      <c r="C123" s="2">
        <v>2009</v>
      </c>
      <c r="D123" s="3" t="s">
        <v>16</v>
      </c>
      <c r="E123" s="3" t="str">
        <f t="shared" si="1"/>
        <v>сильфонный</v>
      </c>
      <c r="F123" s="3" t="s">
        <v>14</v>
      </c>
      <c r="G123" s="36">
        <v>8.76</v>
      </c>
      <c r="H123" s="2" t="s">
        <v>1117</v>
      </c>
    </row>
    <row r="124" spans="2:8" x14ac:dyDescent="0.25">
      <c r="B124" s="15" t="s">
        <v>123</v>
      </c>
      <c r="C124" s="2">
        <v>2009</v>
      </c>
      <c r="D124" s="3" t="s">
        <v>16</v>
      </c>
      <c r="E124" s="3" t="str">
        <f t="shared" si="1"/>
        <v>сильфонный</v>
      </c>
      <c r="F124" s="3" t="s">
        <v>14</v>
      </c>
      <c r="G124" s="36">
        <v>10.152000000000001</v>
      </c>
      <c r="H124" s="2" t="s">
        <v>1117</v>
      </c>
    </row>
    <row r="125" spans="2:8" x14ac:dyDescent="0.25">
      <c r="B125" s="15" t="s">
        <v>124</v>
      </c>
      <c r="C125" s="2">
        <v>2009</v>
      </c>
      <c r="D125" s="3" t="s">
        <v>16</v>
      </c>
      <c r="E125" s="3" t="str">
        <f t="shared" si="1"/>
        <v>сильфонный</v>
      </c>
      <c r="F125" s="3" t="s">
        <v>14</v>
      </c>
      <c r="G125" s="36">
        <v>3.8879999999999999</v>
      </c>
      <c r="H125" s="2" t="s">
        <v>1117</v>
      </c>
    </row>
    <row r="126" spans="2:8" x14ac:dyDescent="0.25">
      <c r="B126" s="15" t="s">
        <v>125</v>
      </c>
      <c r="C126" s="2">
        <v>1990</v>
      </c>
      <c r="D126" s="3" t="s">
        <v>6</v>
      </c>
      <c r="E126" s="3" t="str">
        <f t="shared" si="1"/>
        <v>гибкий</v>
      </c>
      <c r="F126" s="3" t="s">
        <v>14</v>
      </c>
      <c r="G126" s="36">
        <v>25.22</v>
      </c>
      <c r="H126" s="2" t="s">
        <v>1117</v>
      </c>
    </row>
    <row r="127" spans="2:8" x14ac:dyDescent="0.25">
      <c r="B127" s="15" t="s">
        <v>126</v>
      </c>
      <c r="C127" s="2">
        <v>1990</v>
      </c>
      <c r="D127" s="3" t="s">
        <v>6</v>
      </c>
      <c r="E127" s="3" t="str">
        <f t="shared" si="1"/>
        <v>гибкий</v>
      </c>
      <c r="F127" s="3" t="s">
        <v>14</v>
      </c>
      <c r="G127" s="36">
        <v>15.120000000000001</v>
      </c>
      <c r="H127" s="2" t="s">
        <v>1117</v>
      </c>
    </row>
    <row r="128" spans="2:8" x14ac:dyDescent="0.25">
      <c r="B128" s="15" t="s">
        <v>127</v>
      </c>
      <c r="C128" s="2">
        <v>1990</v>
      </c>
      <c r="D128" s="3" t="s">
        <v>6</v>
      </c>
      <c r="E128" s="3" t="str">
        <f t="shared" si="1"/>
        <v>гибкий</v>
      </c>
      <c r="F128" s="3" t="s">
        <v>14</v>
      </c>
      <c r="G128" s="36">
        <v>9.7900000000000009</v>
      </c>
      <c r="H128" s="2" t="s">
        <v>1117</v>
      </c>
    </row>
    <row r="129" spans="2:8" x14ac:dyDescent="0.25">
      <c r="B129" s="15" t="s">
        <v>128</v>
      </c>
      <c r="C129" s="2">
        <v>1990</v>
      </c>
      <c r="D129" s="3" t="s">
        <v>6</v>
      </c>
      <c r="E129" s="3" t="str">
        <f t="shared" si="1"/>
        <v>гибкий</v>
      </c>
      <c r="F129" s="3" t="s">
        <v>14</v>
      </c>
      <c r="G129" s="36">
        <v>25.44</v>
      </c>
      <c r="H129" s="2" t="s">
        <v>1117</v>
      </c>
    </row>
    <row r="130" spans="2:8" x14ac:dyDescent="0.25">
      <c r="B130" s="15" t="s">
        <v>129</v>
      </c>
      <c r="C130" s="2">
        <v>1990</v>
      </c>
      <c r="D130" s="3" t="s">
        <v>6</v>
      </c>
      <c r="E130" s="3" t="str">
        <f t="shared" si="1"/>
        <v>гибкий</v>
      </c>
      <c r="F130" s="3" t="s">
        <v>14</v>
      </c>
      <c r="G130" s="36">
        <v>7.7759999999999998</v>
      </c>
      <c r="H130" s="2" t="s">
        <v>1117</v>
      </c>
    </row>
    <row r="131" spans="2:8" x14ac:dyDescent="0.25">
      <c r="B131" s="15" t="s">
        <v>130</v>
      </c>
      <c r="C131" s="2">
        <v>1990</v>
      </c>
      <c r="D131" s="3" t="s">
        <v>6</v>
      </c>
      <c r="E131" s="3" t="str">
        <f t="shared" si="1"/>
        <v>гибкий</v>
      </c>
      <c r="F131" s="3" t="s">
        <v>14</v>
      </c>
      <c r="G131" s="36">
        <v>1.728</v>
      </c>
      <c r="H131" s="2" t="s">
        <v>1117</v>
      </c>
    </row>
    <row r="132" spans="2:8" x14ac:dyDescent="0.25">
      <c r="B132" s="15" t="s">
        <v>131</v>
      </c>
      <c r="C132" s="2">
        <v>1990</v>
      </c>
      <c r="D132" s="3" t="s">
        <v>6</v>
      </c>
      <c r="E132" s="3" t="str">
        <f t="shared" ref="E132:E188" si="2">IF(D132="мин. Вата","гибкий",IF(D132="ППУ","сильфонный",0))</f>
        <v>гибкий</v>
      </c>
      <c r="F132" s="3" t="s">
        <v>14</v>
      </c>
      <c r="G132" s="36">
        <v>4.32</v>
      </c>
      <c r="H132" s="2" t="s">
        <v>1117</v>
      </c>
    </row>
    <row r="133" spans="2:8" x14ac:dyDescent="0.25">
      <c r="B133" s="15" t="s">
        <v>132</v>
      </c>
      <c r="C133" s="2">
        <v>1990</v>
      </c>
      <c r="D133" s="3" t="s">
        <v>6</v>
      </c>
      <c r="E133" s="3" t="str">
        <f t="shared" si="2"/>
        <v>гибкий</v>
      </c>
      <c r="F133" s="3" t="s">
        <v>14</v>
      </c>
      <c r="G133" s="36">
        <v>81.03</v>
      </c>
      <c r="H133" s="2" t="s">
        <v>1117</v>
      </c>
    </row>
    <row r="134" spans="2:8" x14ac:dyDescent="0.25">
      <c r="B134" s="15" t="s">
        <v>133</v>
      </c>
      <c r="C134" s="2">
        <v>1990</v>
      </c>
      <c r="D134" s="3" t="s">
        <v>6</v>
      </c>
      <c r="E134" s="3" t="str">
        <f t="shared" si="2"/>
        <v>гибкий</v>
      </c>
      <c r="F134" s="3" t="s">
        <v>14</v>
      </c>
      <c r="G134" s="36">
        <v>15.96</v>
      </c>
      <c r="H134" s="2" t="s">
        <v>1117</v>
      </c>
    </row>
    <row r="135" spans="2:8" x14ac:dyDescent="0.25">
      <c r="B135" s="15" t="s">
        <v>134</v>
      </c>
      <c r="C135" s="2">
        <v>1990</v>
      </c>
      <c r="D135" s="3" t="s">
        <v>6</v>
      </c>
      <c r="E135" s="3" t="str">
        <f t="shared" si="2"/>
        <v>гибкий</v>
      </c>
      <c r="F135" s="3" t="s">
        <v>14</v>
      </c>
      <c r="G135" s="36">
        <v>1.9000000000000001</v>
      </c>
      <c r="H135" s="2" t="s">
        <v>1117</v>
      </c>
    </row>
    <row r="136" spans="2:8" x14ac:dyDescent="0.25">
      <c r="B136" s="15" t="s">
        <v>135</v>
      </c>
      <c r="C136" s="2">
        <v>1990</v>
      </c>
      <c r="D136" s="3" t="s">
        <v>6</v>
      </c>
      <c r="E136" s="3" t="str">
        <f t="shared" si="2"/>
        <v>гибкий</v>
      </c>
      <c r="F136" s="3" t="s">
        <v>14</v>
      </c>
      <c r="G136" s="36">
        <v>21.28</v>
      </c>
      <c r="H136" s="2" t="s">
        <v>1117</v>
      </c>
    </row>
    <row r="137" spans="2:8" x14ac:dyDescent="0.25">
      <c r="B137" s="15" t="s">
        <v>136</v>
      </c>
      <c r="C137" s="2">
        <v>1990</v>
      </c>
      <c r="D137" s="3" t="s">
        <v>6</v>
      </c>
      <c r="E137" s="3" t="str">
        <f t="shared" si="2"/>
        <v>гибкий</v>
      </c>
      <c r="F137" s="3" t="s">
        <v>14</v>
      </c>
      <c r="G137" s="36">
        <v>13.72</v>
      </c>
      <c r="H137" s="2" t="s">
        <v>1117</v>
      </c>
    </row>
    <row r="138" spans="2:8" x14ac:dyDescent="0.25">
      <c r="B138" s="15" t="s">
        <v>35</v>
      </c>
      <c r="C138" s="2">
        <v>2011</v>
      </c>
      <c r="D138" s="3" t="s">
        <v>16</v>
      </c>
      <c r="E138" s="3" t="str">
        <f t="shared" si="2"/>
        <v>сильфонный</v>
      </c>
      <c r="F138" s="3" t="s">
        <v>14</v>
      </c>
      <c r="G138" s="36">
        <v>6.3719999999999999</v>
      </c>
      <c r="H138" s="2" t="s">
        <v>1117</v>
      </c>
    </row>
    <row r="139" spans="2:8" x14ac:dyDescent="0.25">
      <c r="B139" s="15" t="s">
        <v>137</v>
      </c>
      <c r="C139" s="2">
        <v>2011</v>
      </c>
      <c r="D139" s="3" t="s">
        <v>16</v>
      </c>
      <c r="E139" s="3" t="str">
        <f t="shared" si="2"/>
        <v>сильфонный</v>
      </c>
      <c r="F139" s="3" t="s">
        <v>14</v>
      </c>
      <c r="G139" s="36">
        <v>6.9119999999999999</v>
      </c>
      <c r="H139" s="2" t="s">
        <v>1117</v>
      </c>
    </row>
    <row r="140" spans="2:8" x14ac:dyDescent="0.25">
      <c r="B140" s="15" t="s">
        <v>138</v>
      </c>
      <c r="C140" s="2">
        <v>2006</v>
      </c>
      <c r="D140" s="3" t="s">
        <v>6</v>
      </c>
      <c r="E140" s="3" t="str">
        <f t="shared" si="2"/>
        <v>гибкий</v>
      </c>
      <c r="F140" s="3" t="s">
        <v>14</v>
      </c>
      <c r="G140" s="36">
        <v>1.3680000000000001</v>
      </c>
      <c r="H140" s="2" t="s">
        <v>1117</v>
      </c>
    </row>
    <row r="141" spans="2:8" x14ac:dyDescent="0.25">
      <c r="B141" s="15" t="s">
        <v>139</v>
      </c>
      <c r="C141" s="2">
        <v>2012</v>
      </c>
      <c r="D141" s="3" t="s">
        <v>6</v>
      </c>
      <c r="E141" s="3" t="str">
        <f t="shared" si="2"/>
        <v>гибкий</v>
      </c>
      <c r="F141" s="3" t="s">
        <v>14</v>
      </c>
      <c r="G141" s="36">
        <v>5.1224000000000007</v>
      </c>
      <c r="H141" s="2" t="s">
        <v>1117</v>
      </c>
    </row>
    <row r="142" spans="2:8" x14ac:dyDescent="0.25">
      <c r="B142" s="15" t="s">
        <v>140</v>
      </c>
      <c r="C142" s="2">
        <v>2012</v>
      </c>
      <c r="D142" s="3" t="s">
        <v>6</v>
      </c>
      <c r="E142" s="3" t="str">
        <f t="shared" si="2"/>
        <v>гибкий</v>
      </c>
      <c r="F142" s="3" t="s">
        <v>14</v>
      </c>
      <c r="G142" s="36">
        <v>0.68400000000000005</v>
      </c>
      <c r="H142" s="2" t="s">
        <v>1117</v>
      </c>
    </row>
    <row r="143" spans="2:8" x14ac:dyDescent="0.25">
      <c r="B143" s="15" t="s">
        <v>141</v>
      </c>
      <c r="C143" s="2">
        <v>1990</v>
      </c>
      <c r="D143" s="3" t="s">
        <v>6</v>
      </c>
      <c r="E143" s="3" t="str">
        <f t="shared" si="2"/>
        <v>гибкий</v>
      </c>
      <c r="F143" s="3" t="s">
        <v>14</v>
      </c>
      <c r="G143" s="36">
        <v>1.8</v>
      </c>
      <c r="H143" s="2" t="s">
        <v>1117</v>
      </c>
    </row>
    <row r="144" spans="2:8" x14ac:dyDescent="0.25">
      <c r="B144" s="15" t="s">
        <v>142</v>
      </c>
      <c r="C144" s="2">
        <v>1990</v>
      </c>
      <c r="D144" s="3" t="s">
        <v>6</v>
      </c>
      <c r="E144" s="3" t="str">
        <f t="shared" si="2"/>
        <v>гибкий</v>
      </c>
      <c r="F144" s="3" t="s">
        <v>14</v>
      </c>
      <c r="G144" s="36">
        <v>2.88</v>
      </c>
      <c r="H144" s="2" t="s">
        <v>1117</v>
      </c>
    </row>
    <row r="145" spans="2:8" x14ac:dyDescent="0.25">
      <c r="B145" s="15" t="s">
        <v>143</v>
      </c>
      <c r="C145" s="2">
        <v>1990</v>
      </c>
      <c r="D145" s="3" t="s">
        <v>6</v>
      </c>
      <c r="E145" s="3" t="str">
        <f t="shared" si="2"/>
        <v>гибкий</v>
      </c>
      <c r="F145" s="3" t="s">
        <v>14</v>
      </c>
      <c r="G145" s="36">
        <v>0.9</v>
      </c>
      <c r="H145" s="2" t="s">
        <v>1117</v>
      </c>
    </row>
    <row r="146" spans="2:8" x14ac:dyDescent="0.25">
      <c r="B146" s="15" t="s">
        <v>144</v>
      </c>
      <c r="C146" s="2">
        <v>1990</v>
      </c>
      <c r="D146" s="3" t="s">
        <v>6</v>
      </c>
      <c r="E146" s="3" t="str">
        <f t="shared" si="2"/>
        <v>гибкий</v>
      </c>
      <c r="F146" s="3" t="s">
        <v>14</v>
      </c>
      <c r="G146" s="36">
        <v>4.9400000000000004</v>
      </c>
      <c r="H146" s="2" t="s">
        <v>1117</v>
      </c>
    </row>
    <row r="147" spans="2:8" x14ac:dyDescent="0.25">
      <c r="B147" s="5" t="s">
        <v>145</v>
      </c>
      <c r="C147" s="20"/>
      <c r="D147" s="20"/>
      <c r="E147" s="3"/>
      <c r="F147" s="20"/>
      <c r="G147" s="36"/>
      <c r="H147" s="20"/>
    </row>
    <row r="148" spans="2:8" x14ac:dyDescent="0.25">
      <c r="B148" s="15" t="s">
        <v>117</v>
      </c>
      <c r="C148" s="2">
        <v>1973</v>
      </c>
      <c r="D148" s="3" t="s">
        <v>6</v>
      </c>
      <c r="E148" s="3" t="str">
        <f t="shared" si="2"/>
        <v>гибкий</v>
      </c>
      <c r="F148" s="3" t="s">
        <v>14</v>
      </c>
      <c r="G148" s="36">
        <v>4.7519999999999998</v>
      </c>
      <c r="H148" s="2" t="s">
        <v>1117</v>
      </c>
    </row>
    <row r="149" spans="2:8" x14ac:dyDescent="0.25">
      <c r="B149" s="15" t="s">
        <v>146</v>
      </c>
      <c r="C149" s="2">
        <v>1973</v>
      </c>
      <c r="D149" s="3" t="s">
        <v>6</v>
      </c>
      <c r="E149" s="3" t="str">
        <f t="shared" si="2"/>
        <v>гибкий</v>
      </c>
      <c r="F149" s="3" t="s">
        <v>14</v>
      </c>
      <c r="G149" s="36">
        <v>12.96</v>
      </c>
      <c r="H149" s="2" t="s">
        <v>1117</v>
      </c>
    </row>
    <row r="150" spans="2:8" x14ac:dyDescent="0.25">
      <c r="B150" s="15" t="s">
        <v>147</v>
      </c>
      <c r="C150" s="2">
        <v>1973</v>
      </c>
      <c r="D150" s="3" t="s">
        <v>6</v>
      </c>
      <c r="E150" s="3" t="str">
        <f t="shared" si="2"/>
        <v>гибкий</v>
      </c>
      <c r="F150" s="3" t="s">
        <v>14</v>
      </c>
      <c r="G150" s="36">
        <v>5.7</v>
      </c>
      <c r="H150" s="2" t="s">
        <v>1117</v>
      </c>
    </row>
    <row r="151" spans="2:8" x14ac:dyDescent="0.25">
      <c r="B151" s="16" t="s">
        <v>148</v>
      </c>
      <c r="C151" s="2"/>
      <c r="D151" s="3"/>
      <c r="E151" s="3"/>
      <c r="F151" s="3"/>
      <c r="G151" s="36"/>
      <c r="H151" s="2"/>
    </row>
    <row r="152" spans="2:8" x14ac:dyDescent="0.25">
      <c r="B152" s="15" t="s">
        <v>117</v>
      </c>
      <c r="C152" s="2">
        <v>1973</v>
      </c>
      <c r="D152" s="3" t="s">
        <v>6</v>
      </c>
      <c r="E152" s="3" t="str">
        <f t="shared" si="2"/>
        <v>гибкий</v>
      </c>
      <c r="F152" s="3" t="s">
        <v>14</v>
      </c>
      <c r="G152" s="36">
        <v>3.9159999999999999</v>
      </c>
      <c r="H152" s="2" t="s">
        <v>1117</v>
      </c>
    </row>
    <row r="153" spans="2:8" x14ac:dyDescent="0.25">
      <c r="B153" s="15" t="s">
        <v>146</v>
      </c>
      <c r="C153" s="2">
        <v>1973</v>
      </c>
      <c r="D153" s="3" t="s">
        <v>6</v>
      </c>
      <c r="E153" s="3" t="str">
        <f t="shared" si="2"/>
        <v>гибкий</v>
      </c>
      <c r="F153" s="3" t="s">
        <v>14</v>
      </c>
      <c r="G153" s="36">
        <v>10.68</v>
      </c>
      <c r="H153" s="2" t="s">
        <v>1117</v>
      </c>
    </row>
    <row r="154" spans="2:8" x14ac:dyDescent="0.25">
      <c r="B154" s="15" t="s">
        <v>147</v>
      </c>
      <c r="C154" s="2">
        <v>1973</v>
      </c>
      <c r="D154" s="3" t="s">
        <v>6</v>
      </c>
      <c r="E154" s="3" t="str">
        <f t="shared" si="2"/>
        <v>гибкий</v>
      </c>
      <c r="F154" s="3" t="s">
        <v>14</v>
      </c>
      <c r="G154" s="36">
        <v>4.5</v>
      </c>
      <c r="H154" s="2" t="s">
        <v>1117</v>
      </c>
    </row>
    <row r="155" spans="2:8" x14ac:dyDescent="0.25">
      <c r="B155" s="5" t="s">
        <v>149</v>
      </c>
      <c r="C155" s="20"/>
      <c r="D155" s="20"/>
      <c r="E155" s="3"/>
      <c r="F155" s="20"/>
      <c r="G155" s="36"/>
      <c r="H155" s="20"/>
    </row>
    <row r="156" spans="2:8" x14ac:dyDescent="0.25">
      <c r="B156" s="15" t="s">
        <v>117</v>
      </c>
      <c r="C156" s="2">
        <v>2012</v>
      </c>
      <c r="D156" s="3" t="s">
        <v>6</v>
      </c>
      <c r="E156" s="3" t="str">
        <f t="shared" si="2"/>
        <v>гибкий</v>
      </c>
      <c r="F156" s="3" t="s">
        <v>7</v>
      </c>
      <c r="G156" s="36">
        <v>3.4980000000000002</v>
      </c>
      <c r="H156" s="2" t="s">
        <v>1118</v>
      </c>
    </row>
    <row r="157" spans="2:8" x14ac:dyDescent="0.25">
      <c r="B157" s="15" t="s">
        <v>9</v>
      </c>
      <c r="C157" s="2">
        <v>1990</v>
      </c>
      <c r="D157" s="3" t="s">
        <v>6</v>
      </c>
      <c r="E157" s="3" t="str">
        <f t="shared" si="2"/>
        <v>гибкий</v>
      </c>
      <c r="F157" s="3" t="s">
        <v>14</v>
      </c>
      <c r="G157" s="36">
        <v>6.36</v>
      </c>
      <c r="H157" s="2" t="s">
        <v>1118</v>
      </c>
    </row>
    <row r="158" spans="2:8" x14ac:dyDescent="0.25">
      <c r="B158" s="15" t="s">
        <v>135</v>
      </c>
      <c r="C158" s="2">
        <v>1990</v>
      </c>
      <c r="D158" s="3" t="s">
        <v>6</v>
      </c>
      <c r="E158" s="3" t="str">
        <f t="shared" si="2"/>
        <v>гибкий</v>
      </c>
      <c r="F158" s="3" t="s">
        <v>14</v>
      </c>
      <c r="G158" s="36">
        <v>10.811999999999999</v>
      </c>
      <c r="H158" s="2" t="s">
        <v>1118</v>
      </c>
    </row>
    <row r="159" spans="2:8" x14ac:dyDescent="0.25">
      <c r="B159" s="15" t="s">
        <v>150</v>
      </c>
      <c r="C159" s="2">
        <v>1990</v>
      </c>
      <c r="D159" s="3" t="s">
        <v>6</v>
      </c>
      <c r="E159" s="3" t="str">
        <f t="shared" si="2"/>
        <v>гибкий</v>
      </c>
      <c r="F159" s="3" t="s">
        <v>14</v>
      </c>
      <c r="G159" s="36">
        <v>7.992</v>
      </c>
      <c r="H159" s="2" t="s">
        <v>1118</v>
      </c>
    </row>
    <row r="160" spans="2:8" x14ac:dyDescent="0.25">
      <c r="B160" s="15" t="s">
        <v>151</v>
      </c>
      <c r="C160" s="2">
        <v>1990</v>
      </c>
      <c r="D160" s="3" t="s">
        <v>6</v>
      </c>
      <c r="E160" s="3" t="str">
        <f t="shared" si="2"/>
        <v>гибкий</v>
      </c>
      <c r="F160" s="3" t="s">
        <v>14</v>
      </c>
      <c r="G160" s="36">
        <v>0.252</v>
      </c>
      <c r="H160" s="2" t="s">
        <v>1118</v>
      </c>
    </row>
    <row r="161" spans="2:8" x14ac:dyDescent="0.25">
      <c r="B161" s="15" t="s">
        <v>152</v>
      </c>
      <c r="C161" s="2">
        <v>1990</v>
      </c>
      <c r="D161" s="3" t="s">
        <v>6</v>
      </c>
      <c r="E161" s="3" t="str">
        <f t="shared" si="2"/>
        <v>гибкий</v>
      </c>
      <c r="F161" s="3" t="s">
        <v>14</v>
      </c>
      <c r="G161" s="36">
        <v>8.7780000000000005</v>
      </c>
      <c r="H161" s="2" t="s">
        <v>1118</v>
      </c>
    </row>
    <row r="162" spans="2:8" x14ac:dyDescent="0.25">
      <c r="B162" s="15" t="s">
        <v>153</v>
      </c>
      <c r="C162" s="2">
        <v>2007</v>
      </c>
      <c r="D162" s="3" t="s">
        <v>6</v>
      </c>
      <c r="E162" s="3" t="str">
        <f t="shared" si="2"/>
        <v>гибкий</v>
      </c>
      <c r="F162" s="3" t="s">
        <v>14</v>
      </c>
      <c r="G162" s="36">
        <v>8.2080000000000002</v>
      </c>
      <c r="H162" s="2" t="s">
        <v>1118</v>
      </c>
    </row>
    <row r="163" spans="2:8" x14ac:dyDescent="0.25">
      <c r="B163" s="5" t="s">
        <v>154</v>
      </c>
      <c r="C163" s="20"/>
      <c r="D163" s="20"/>
      <c r="E163" s="3"/>
      <c r="F163" s="20"/>
      <c r="G163" s="36"/>
      <c r="H163" s="20"/>
    </row>
    <row r="164" spans="2:8" x14ac:dyDescent="0.25">
      <c r="B164" s="15" t="s">
        <v>155</v>
      </c>
      <c r="C164" s="2">
        <v>2004</v>
      </c>
      <c r="D164" s="3" t="s">
        <v>16</v>
      </c>
      <c r="E164" s="3" t="str">
        <f t="shared" si="2"/>
        <v>сильфонный</v>
      </c>
      <c r="F164" s="3" t="s">
        <v>7</v>
      </c>
      <c r="G164" s="36">
        <v>3.18</v>
      </c>
      <c r="H164" s="2" t="s">
        <v>1116</v>
      </c>
    </row>
    <row r="165" spans="2:8" x14ac:dyDescent="0.25">
      <c r="B165" s="15" t="s">
        <v>156</v>
      </c>
      <c r="C165" s="2">
        <v>2004</v>
      </c>
      <c r="D165" s="3" t="s">
        <v>16</v>
      </c>
      <c r="E165" s="3" t="str">
        <f t="shared" si="2"/>
        <v>сильфонный</v>
      </c>
      <c r="F165" s="3" t="s">
        <v>7</v>
      </c>
      <c r="G165" s="36">
        <v>751.4</v>
      </c>
      <c r="H165" s="2" t="s">
        <v>1116</v>
      </c>
    </row>
    <row r="166" spans="2:8" x14ac:dyDescent="0.25">
      <c r="B166" s="15" t="s">
        <v>157</v>
      </c>
      <c r="C166" s="2">
        <v>1994</v>
      </c>
      <c r="D166" s="3" t="s">
        <v>6</v>
      </c>
      <c r="E166" s="3" t="str">
        <f t="shared" si="2"/>
        <v>гибкий</v>
      </c>
      <c r="F166" s="3" t="s">
        <v>7</v>
      </c>
      <c r="G166" s="36">
        <v>17.55</v>
      </c>
      <c r="H166" s="2" t="s">
        <v>1116</v>
      </c>
    </row>
    <row r="167" spans="2:8" x14ac:dyDescent="0.25">
      <c r="B167" s="15" t="s">
        <v>158</v>
      </c>
      <c r="C167" s="2">
        <v>1994</v>
      </c>
      <c r="D167" s="3" t="s">
        <v>6</v>
      </c>
      <c r="E167" s="3" t="str">
        <f t="shared" si="2"/>
        <v>гибкий</v>
      </c>
      <c r="F167" s="3" t="s">
        <v>14</v>
      </c>
      <c r="G167" s="36">
        <v>22.75</v>
      </c>
      <c r="H167" s="2" t="s">
        <v>1116</v>
      </c>
    </row>
    <row r="168" spans="2:8" x14ac:dyDescent="0.25">
      <c r="B168" s="15" t="s">
        <v>135</v>
      </c>
      <c r="C168" s="2">
        <v>1994</v>
      </c>
      <c r="D168" s="3" t="s">
        <v>6</v>
      </c>
      <c r="E168" s="3" t="str">
        <f t="shared" si="2"/>
        <v>гибкий</v>
      </c>
      <c r="F168" s="3" t="s">
        <v>14</v>
      </c>
      <c r="G168" s="36">
        <v>44.2</v>
      </c>
      <c r="H168" s="2" t="s">
        <v>1116</v>
      </c>
    </row>
    <row r="169" spans="2:8" x14ac:dyDescent="0.25">
      <c r="B169" s="15" t="s">
        <v>136</v>
      </c>
      <c r="C169" s="2">
        <v>1994</v>
      </c>
      <c r="D169" s="3" t="s">
        <v>6</v>
      </c>
      <c r="E169" s="3" t="str">
        <f t="shared" si="2"/>
        <v>гибкий</v>
      </c>
      <c r="F169" s="3" t="s">
        <v>14</v>
      </c>
      <c r="G169" s="36">
        <v>5.2</v>
      </c>
      <c r="H169" s="2" t="s">
        <v>1116</v>
      </c>
    </row>
    <row r="170" spans="2:8" x14ac:dyDescent="0.25">
      <c r="B170" s="15" t="s">
        <v>35</v>
      </c>
      <c r="C170" s="2">
        <v>1994</v>
      </c>
      <c r="D170" s="3" t="s">
        <v>6</v>
      </c>
      <c r="E170" s="3" t="str">
        <f t="shared" si="2"/>
        <v>гибкий</v>
      </c>
      <c r="F170" s="3" t="s">
        <v>14</v>
      </c>
      <c r="G170" s="36">
        <v>45.5</v>
      </c>
      <c r="H170" s="2" t="s">
        <v>1116</v>
      </c>
    </row>
    <row r="171" spans="2:8" x14ac:dyDescent="0.25">
      <c r="B171" s="15" t="s">
        <v>37</v>
      </c>
      <c r="C171" s="2">
        <v>1978</v>
      </c>
      <c r="D171" s="3" t="s">
        <v>6</v>
      </c>
      <c r="E171" s="3" t="str">
        <f t="shared" si="2"/>
        <v>гибкий</v>
      </c>
      <c r="F171" s="3" t="s">
        <v>14</v>
      </c>
      <c r="G171" s="36">
        <v>13.104000000000001</v>
      </c>
      <c r="H171" s="2" t="s">
        <v>1116</v>
      </c>
    </row>
    <row r="172" spans="2:8" x14ac:dyDescent="0.25">
      <c r="B172" s="15" t="s">
        <v>159</v>
      </c>
      <c r="C172" s="2">
        <v>1974</v>
      </c>
      <c r="D172" s="3" t="s">
        <v>6</v>
      </c>
      <c r="E172" s="3" t="str">
        <f t="shared" si="2"/>
        <v>гибкий</v>
      </c>
      <c r="F172" s="3" t="s">
        <v>14</v>
      </c>
      <c r="G172" s="36">
        <v>46.956000000000003</v>
      </c>
      <c r="H172" s="2" t="s">
        <v>1116</v>
      </c>
    </row>
    <row r="173" spans="2:8" x14ac:dyDescent="0.25">
      <c r="B173" s="15" t="s">
        <v>160</v>
      </c>
      <c r="C173" s="2">
        <v>2011</v>
      </c>
      <c r="D173" s="3" t="s">
        <v>16</v>
      </c>
      <c r="E173" s="3" t="str">
        <f t="shared" si="2"/>
        <v>сильфонный</v>
      </c>
      <c r="F173" s="3" t="s">
        <v>14</v>
      </c>
      <c r="G173" s="36">
        <v>8.650800000000002</v>
      </c>
      <c r="H173" s="2" t="s">
        <v>1116</v>
      </c>
    </row>
    <row r="174" spans="2:8" x14ac:dyDescent="0.25">
      <c r="B174" s="15" t="s">
        <v>38</v>
      </c>
      <c r="C174" s="2">
        <v>1973</v>
      </c>
      <c r="D174" s="3" t="s">
        <v>6</v>
      </c>
      <c r="E174" s="3" t="str">
        <f t="shared" si="2"/>
        <v>гибкий</v>
      </c>
      <c r="F174" s="3" t="s">
        <v>14</v>
      </c>
      <c r="G174" s="36">
        <v>14.472</v>
      </c>
      <c r="H174" s="2" t="s">
        <v>1116</v>
      </c>
    </row>
    <row r="175" spans="2:8" x14ac:dyDescent="0.25">
      <c r="B175" s="15" t="s">
        <v>161</v>
      </c>
      <c r="C175" s="2">
        <v>1973</v>
      </c>
      <c r="D175" s="3" t="s">
        <v>6</v>
      </c>
      <c r="E175" s="3" t="str">
        <f t="shared" si="2"/>
        <v>гибкий</v>
      </c>
      <c r="F175" s="3" t="s">
        <v>14</v>
      </c>
      <c r="G175" s="36">
        <v>0.34200000000000003</v>
      </c>
      <c r="H175" s="2" t="s">
        <v>1116</v>
      </c>
    </row>
    <row r="176" spans="2:8" x14ac:dyDescent="0.25">
      <c r="B176" s="15" t="s">
        <v>162</v>
      </c>
      <c r="C176" s="2">
        <v>1973</v>
      </c>
      <c r="D176" s="3" t="s">
        <v>6</v>
      </c>
      <c r="E176" s="3" t="str">
        <f t="shared" si="2"/>
        <v>гибкий</v>
      </c>
      <c r="F176" s="3" t="s">
        <v>14</v>
      </c>
      <c r="G176" s="36">
        <v>0.34200000000000003</v>
      </c>
      <c r="H176" s="2" t="s">
        <v>1116</v>
      </c>
    </row>
    <row r="177" spans="2:8" x14ac:dyDescent="0.25">
      <c r="B177" s="15" t="s">
        <v>163</v>
      </c>
      <c r="C177" s="2">
        <v>2012</v>
      </c>
      <c r="D177" s="3" t="s">
        <v>16</v>
      </c>
      <c r="E177" s="3" t="str">
        <f t="shared" si="2"/>
        <v>сильфонный</v>
      </c>
      <c r="F177" s="3" t="s">
        <v>14</v>
      </c>
      <c r="G177" s="36">
        <v>4.2720000000000002</v>
      </c>
      <c r="H177" s="2" t="s">
        <v>1116</v>
      </c>
    </row>
    <row r="178" spans="2:8" x14ac:dyDescent="0.25">
      <c r="B178" s="15" t="s">
        <v>164</v>
      </c>
      <c r="C178" s="2">
        <v>1974</v>
      </c>
      <c r="D178" s="3" t="s">
        <v>6</v>
      </c>
      <c r="E178" s="3" t="str">
        <f t="shared" si="2"/>
        <v>гибкий</v>
      </c>
      <c r="F178" s="3" t="s">
        <v>14</v>
      </c>
      <c r="G178" s="36">
        <v>25.116</v>
      </c>
      <c r="H178" s="2" t="s">
        <v>1116</v>
      </c>
    </row>
    <row r="179" spans="2:8" x14ac:dyDescent="0.25">
      <c r="B179" s="15" t="s">
        <v>165</v>
      </c>
      <c r="C179" s="2">
        <v>1978</v>
      </c>
      <c r="D179" s="3" t="s">
        <v>6</v>
      </c>
      <c r="E179" s="3" t="str">
        <f t="shared" si="2"/>
        <v>гибкий</v>
      </c>
      <c r="F179" s="3" t="s">
        <v>14</v>
      </c>
      <c r="G179" s="36">
        <v>5.6160000000000005</v>
      </c>
      <c r="H179" s="2" t="s">
        <v>1116</v>
      </c>
    </row>
    <row r="180" spans="2:8" x14ac:dyDescent="0.25">
      <c r="B180" s="15" t="s">
        <v>166</v>
      </c>
      <c r="C180" s="2">
        <v>2009</v>
      </c>
      <c r="D180" s="3" t="s">
        <v>6</v>
      </c>
      <c r="E180" s="3" t="str">
        <f t="shared" si="2"/>
        <v>гибкий</v>
      </c>
      <c r="F180" s="3" t="s">
        <v>14</v>
      </c>
      <c r="G180" s="36">
        <v>2.3940000000000001</v>
      </c>
      <c r="H180" s="2" t="s">
        <v>1116</v>
      </c>
    </row>
    <row r="181" spans="2:8" x14ac:dyDescent="0.25">
      <c r="B181" s="15" t="s">
        <v>167</v>
      </c>
      <c r="C181" s="2">
        <v>1973</v>
      </c>
      <c r="D181" s="3" t="s">
        <v>6</v>
      </c>
      <c r="E181" s="3" t="str">
        <f t="shared" si="2"/>
        <v>гибкий</v>
      </c>
      <c r="F181" s="3" t="s">
        <v>14</v>
      </c>
      <c r="G181" s="36">
        <v>6.9119999999999999</v>
      </c>
      <c r="H181" s="2" t="s">
        <v>1116</v>
      </c>
    </row>
    <row r="182" spans="2:8" x14ac:dyDescent="0.25">
      <c r="B182" s="15" t="s">
        <v>168</v>
      </c>
      <c r="C182" s="2">
        <v>1973</v>
      </c>
      <c r="D182" s="3" t="s">
        <v>6</v>
      </c>
      <c r="E182" s="3" t="str">
        <f t="shared" si="2"/>
        <v>гибкий</v>
      </c>
      <c r="F182" s="3" t="s">
        <v>14</v>
      </c>
      <c r="G182" s="36">
        <v>16.416</v>
      </c>
      <c r="H182" s="2" t="s">
        <v>1116</v>
      </c>
    </row>
    <row r="183" spans="2:8" x14ac:dyDescent="0.25">
      <c r="B183" s="15" t="s">
        <v>139</v>
      </c>
      <c r="C183" s="2">
        <v>1974</v>
      </c>
      <c r="D183" s="3" t="s">
        <v>6</v>
      </c>
      <c r="E183" s="3" t="str">
        <f t="shared" si="2"/>
        <v>гибкий</v>
      </c>
      <c r="F183" s="3" t="s">
        <v>14</v>
      </c>
      <c r="G183" s="36">
        <v>80.808000000000007</v>
      </c>
      <c r="H183" s="2" t="s">
        <v>1116</v>
      </c>
    </row>
    <row r="184" spans="2:8" x14ac:dyDescent="0.25">
      <c r="B184" s="15" t="s">
        <v>169</v>
      </c>
      <c r="C184" s="2">
        <v>1974</v>
      </c>
      <c r="D184" s="3" t="s">
        <v>6</v>
      </c>
      <c r="E184" s="3" t="str">
        <f t="shared" si="2"/>
        <v>гибкий</v>
      </c>
      <c r="F184" s="3" t="s">
        <v>14</v>
      </c>
      <c r="G184" s="36">
        <v>28.391999999999999</v>
      </c>
      <c r="H184" s="2" t="s">
        <v>1116</v>
      </c>
    </row>
    <row r="185" spans="2:8" x14ac:dyDescent="0.25">
      <c r="B185" s="15" t="s">
        <v>170</v>
      </c>
      <c r="C185" s="2">
        <v>2011</v>
      </c>
      <c r="D185" s="3" t="s">
        <v>16</v>
      </c>
      <c r="E185" s="3" t="str">
        <f t="shared" si="2"/>
        <v>сильфонный</v>
      </c>
      <c r="F185" s="3" t="s">
        <v>14</v>
      </c>
      <c r="G185" s="36">
        <v>7.12</v>
      </c>
      <c r="H185" s="2" t="s">
        <v>1116</v>
      </c>
    </row>
    <row r="186" spans="2:8" x14ac:dyDescent="0.25">
      <c r="B186" s="15" t="s">
        <v>171</v>
      </c>
      <c r="C186" s="2">
        <v>2011</v>
      </c>
      <c r="D186" s="3" t="s">
        <v>16</v>
      </c>
      <c r="E186" s="3" t="str">
        <f t="shared" si="2"/>
        <v>сильфонный</v>
      </c>
      <c r="F186" s="3" t="s">
        <v>14</v>
      </c>
      <c r="G186" s="36">
        <v>25.454000000000001</v>
      </c>
      <c r="H186" s="2" t="s">
        <v>1116</v>
      </c>
    </row>
    <row r="187" spans="2:8" x14ac:dyDescent="0.25">
      <c r="B187" s="15" t="s">
        <v>172</v>
      </c>
      <c r="C187" s="2">
        <v>2011</v>
      </c>
      <c r="D187" s="3" t="s">
        <v>16</v>
      </c>
      <c r="E187" s="3" t="str">
        <f t="shared" si="2"/>
        <v>сильфонный</v>
      </c>
      <c r="F187" s="3" t="s">
        <v>14</v>
      </c>
      <c r="G187" s="36">
        <v>4.1040000000000001</v>
      </c>
      <c r="H187" s="2" t="s">
        <v>1116</v>
      </c>
    </row>
    <row r="188" spans="2:8" x14ac:dyDescent="0.25">
      <c r="B188" s="15" t="s">
        <v>173</v>
      </c>
      <c r="C188" s="2">
        <v>1973</v>
      </c>
      <c r="D188" s="3" t="s">
        <v>6</v>
      </c>
      <c r="E188" s="3" t="str">
        <f t="shared" si="2"/>
        <v>гибкий</v>
      </c>
      <c r="F188" s="3" t="s">
        <v>14</v>
      </c>
      <c r="G188" s="36">
        <v>5.016</v>
      </c>
      <c r="H188" s="2" t="s">
        <v>1116</v>
      </c>
    </row>
    <row r="189" spans="2:8" x14ac:dyDescent="0.25">
      <c r="B189" s="15" t="s">
        <v>174</v>
      </c>
      <c r="C189" s="2">
        <v>1973</v>
      </c>
      <c r="D189" s="3" t="s">
        <v>6</v>
      </c>
      <c r="E189" s="3" t="str">
        <f t="shared" ref="E189:E252" si="3">IF(D189="мин. Вата","гибкий",IF(D189="ППУ","сильфонный",0))</f>
        <v>гибкий</v>
      </c>
      <c r="F189" s="3" t="s">
        <v>14</v>
      </c>
      <c r="G189" s="36">
        <v>2.3940000000000001</v>
      </c>
      <c r="H189" s="2" t="s">
        <v>1116</v>
      </c>
    </row>
    <row r="190" spans="2:8" x14ac:dyDescent="0.25">
      <c r="B190" s="15" t="s">
        <v>175</v>
      </c>
      <c r="C190" s="2">
        <v>1973</v>
      </c>
      <c r="D190" s="3" t="s">
        <v>6</v>
      </c>
      <c r="E190" s="3" t="str">
        <f t="shared" si="3"/>
        <v>гибкий</v>
      </c>
      <c r="F190" s="3" t="s">
        <v>14</v>
      </c>
      <c r="G190" s="36">
        <v>3.8759999999999999</v>
      </c>
      <c r="H190" s="2" t="s">
        <v>1116</v>
      </c>
    </row>
    <row r="191" spans="2:8" x14ac:dyDescent="0.25">
      <c r="B191" s="15" t="s">
        <v>49</v>
      </c>
      <c r="C191" s="2">
        <v>2005</v>
      </c>
      <c r="D191" s="3" t="s">
        <v>6</v>
      </c>
      <c r="E191" s="3" t="str">
        <f t="shared" si="3"/>
        <v>гибкий</v>
      </c>
      <c r="F191" s="3" t="s">
        <v>14</v>
      </c>
      <c r="G191" s="36">
        <v>3.1920000000000002</v>
      </c>
      <c r="H191" s="2" t="s">
        <v>1116</v>
      </c>
    </row>
    <row r="192" spans="2:8" x14ac:dyDescent="0.25">
      <c r="B192" s="15" t="s">
        <v>176</v>
      </c>
      <c r="C192" s="2">
        <v>2005</v>
      </c>
      <c r="D192" s="3" t="s">
        <v>6</v>
      </c>
      <c r="E192" s="3" t="str">
        <f t="shared" si="3"/>
        <v>гибкий</v>
      </c>
      <c r="F192" s="3" t="s">
        <v>14</v>
      </c>
      <c r="G192" s="36">
        <v>7.41</v>
      </c>
      <c r="H192" s="2" t="s">
        <v>1116</v>
      </c>
    </row>
    <row r="193" spans="2:8" x14ac:dyDescent="0.25">
      <c r="B193" s="15" t="s">
        <v>177</v>
      </c>
      <c r="C193" s="2">
        <v>2005</v>
      </c>
      <c r="D193" s="3" t="s">
        <v>6</v>
      </c>
      <c r="E193" s="3" t="str">
        <f t="shared" si="3"/>
        <v>гибкий</v>
      </c>
      <c r="F193" s="3" t="s">
        <v>14</v>
      </c>
      <c r="G193" s="36">
        <v>0.57000000000000006</v>
      </c>
      <c r="H193" s="2" t="s">
        <v>1116</v>
      </c>
    </row>
    <row r="194" spans="2:8" x14ac:dyDescent="0.25">
      <c r="B194" s="15" t="s">
        <v>178</v>
      </c>
      <c r="C194" s="2">
        <v>1973</v>
      </c>
      <c r="D194" s="3" t="s">
        <v>6</v>
      </c>
      <c r="E194" s="3" t="str">
        <f t="shared" si="3"/>
        <v>гибкий</v>
      </c>
      <c r="F194" s="3" t="s">
        <v>14</v>
      </c>
      <c r="G194" s="36">
        <v>3.24</v>
      </c>
      <c r="H194" s="2" t="s">
        <v>1116</v>
      </c>
    </row>
    <row r="195" spans="2:8" x14ac:dyDescent="0.25">
      <c r="B195" s="15" t="s">
        <v>179</v>
      </c>
      <c r="C195" s="2">
        <v>1973</v>
      </c>
      <c r="D195" s="3" t="s">
        <v>6</v>
      </c>
      <c r="E195" s="3" t="str">
        <f t="shared" si="3"/>
        <v>гибкий</v>
      </c>
      <c r="F195" s="3" t="s">
        <v>14</v>
      </c>
      <c r="G195" s="36">
        <v>4.32</v>
      </c>
      <c r="H195" s="2" t="s">
        <v>1116</v>
      </c>
    </row>
    <row r="196" spans="2:8" x14ac:dyDescent="0.25">
      <c r="B196" s="15" t="s">
        <v>180</v>
      </c>
      <c r="C196" s="2">
        <v>2004</v>
      </c>
      <c r="D196" s="3" t="s">
        <v>6</v>
      </c>
      <c r="E196" s="3" t="str">
        <f t="shared" si="3"/>
        <v>гибкий</v>
      </c>
      <c r="F196" s="3" t="s">
        <v>14</v>
      </c>
      <c r="G196" s="36">
        <v>26.352</v>
      </c>
      <c r="H196" s="2" t="s">
        <v>1116</v>
      </c>
    </row>
    <row r="197" spans="2:8" x14ac:dyDescent="0.25">
      <c r="B197" s="15" t="s">
        <v>181</v>
      </c>
      <c r="C197" s="2">
        <v>2004</v>
      </c>
      <c r="D197" s="3" t="s">
        <v>6</v>
      </c>
      <c r="E197" s="3" t="str">
        <f t="shared" si="3"/>
        <v>гибкий</v>
      </c>
      <c r="F197" s="3" t="s">
        <v>14</v>
      </c>
      <c r="G197" s="36">
        <v>22.428000000000001</v>
      </c>
      <c r="H197" s="2" t="s">
        <v>1116</v>
      </c>
    </row>
    <row r="198" spans="2:8" x14ac:dyDescent="0.25">
      <c r="B198" s="15" t="s">
        <v>182</v>
      </c>
      <c r="C198" s="2">
        <v>1973</v>
      </c>
      <c r="D198" s="3" t="s">
        <v>6</v>
      </c>
      <c r="E198" s="3" t="str">
        <f t="shared" si="3"/>
        <v>гибкий</v>
      </c>
      <c r="F198" s="3" t="s">
        <v>14</v>
      </c>
      <c r="G198" s="36">
        <v>9.120000000000001</v>
      </c>
      <c r="H198" s="2" t="s">
        <v>1116</v>
      </c>
    </row>
    <row r="199" spans="2:8" x14ac:dyDescent="0.25">
      <c r="B199" s="15" t="s">
        <v>183</v>
      </c>
      <c r="C199" s="2">
        <v>2004</v>
      </c>
      <c r="D199" s="3" t="s">
        <v>6</v>
      </c>
      <c r="E199" s="3" t="str">
        <f t="shared" si="3"/>
        <v>гибкий</v>
      </c>
      <c r="F199" s="3" t="s">
        <v>14</v>
      </c>
      <c r="G199" s="36">
        <v>15.486000000000001</v>
      </c>
      <c r="H199" s="2" t="s">
        <v>1116</v>
      </c>
    </row>
    <row r="200" spans="2:8" x14ac:dyDescent="0.25">
      <c r="B200" s="15" t="s">
        <v>184</v>
      </c>
      <c r="C200" s="2">
        <v>2012</v>
      </c>
      <c r="D200" s="3" t="s">
        <v>6</v>
      </c>
      <c r="E200" s="3" t="str">
        <f t="shared" si="3"/>
        <v>гибкий</v>
      </c>
      <c r="F200" s="3" t="s">
        <v>14</v>
      </c>
      <c r="G200" s="36">
        <v>8.857800000000001</v>
      </c>
      <c r="H200" s="2" t="s">
        <v>1116</v>
      </c>
    </row>
    <row r="201" spans="2:8" x14ac:dyDescent="0.25">
      <c r="B201" s="15" t="s">
        <v>185</v>
      </c>
      <c r="C201" s="2">
        <v>1973</v>
      </c>
      <c r="D201" s="3" t="s">
        <v>6</v>
      </c>
      <c r="E201" s="3" t="str">
        <f t="shared" si="3"/>
        <v>гибкий</v>
      </c>
      <c r="F201" s="3" t="s">
        <v>14</v>
      </c>
      <c r="G201" s="36">
        <v>5.6240000000000006</v>
      </c>
      <c r="H201" s="2" t="s">
        <v>1116</v>
      </c>
    </row>
    <row r="202" spans="2:8" x14ac:dyDescent="0.25">
      <c r="B202" s="15" t="s">
        <v>186</v>
      </c>
      <c r="C202" s="2">
        <v>2012</v>
      </c>
      <c r="D202" s="3" t="s">
        <v>6</v>
      </c>
      <c r="E202" s="3" t="str">
        <f t="shared" si="3"/>
        <v>гибкий</v>
      </c>
      <c r="F202" s="3" t="s">
        <v>14</v>
      </c>
      <c r="G202" s="36">
        <v>0.96899999999999997</v>
      </c>
      <c r="H202" s="2" t="s">
        <v>1116</v>
      </c>
    </row>
    <row r="203" spans="2:8" x14ac:dyDescent="0.25">
      <c r="B203" s="15" t="s">
        <v>187</v>
      </c>
      <c r="C203" s="2">
        <v>1973</v>
      </c>
      <c r="D203" s="3" t="s">
        <v>6</v>
      </c>
      <c r="E203" s="3" t="str">
        <f t="shared" si="3"/>
        <v>гибкий</v>
      </c>
      <c r="F203" s="3" t="s">
        <v>14</v>
      </c>
      <c r="G203" s="36">
        <v>14.688000000000001</v>
      </c>
      <c r="H203" s="2" t="s">
        <v>1116</v>
      </c>
    </row>
    <row r="204" spans="2:8" x14ac:dyDescent="0.25">
      <c r="B204" s="15" t="s">
        <v>188</v>
      </c>
      <c r="C204" s="2">
        <v>1973</v>
      </c>
      <c r="D204" s="3" t="s">
        <v>6</v>
      </c>
      <c r="E204" s="3" t="str">
        <f t="shared" si="3"/>
        <v>гибкий</v>
      </c>
      <c r="F204" s="3" t="s">
        <v>14</v>
      </c>
      <c r="G204" s="36">
        <v>0.53200000000000003</v>
      </c>
      <c r="H204" s="2" t="s">
        <v>1116</v>
      </c>
    </row>
    <row r="205" spans="2:8" x14ac:dyDescent="0.25">
      <c r="B205" s="15" t="s">
        <v>189</v>
      </c>
      <c r="C205" s="2">
        <v>1973</v>
      </c>
      <c r="D205" s="3" t="s">
        <v>6</v>
      </c>
      <c r="E205" s="3" t="str">
        <f t="shared" si="3"/>
        <v>гибкий</v>
      </c>
      <c r="F205" s="3" t="s">
        <v>14</v>
      </c>
      <c r="G205" s="36">
        <v>5.6160000000000005</v>
      </c>
      <c r="H205" s="2" t="s">
        <v>1116</v>
      </c>
    </row>
    <row r="206" spans="2:8" x14ac:dyDescent="0.25">
      <c r="B206" s="15" t="s">
        <v>190</v>
      </c>
      <c r="C206" s="2">
        <v>2011</v>
      </c>
      <c r="D206" s="3" t="s">
        <v>16</v>
      </c>
      <c r="E206" s="3" t="str">
        <f t="shared" si="3"/>
        <v>сильфонный</v>
      </c>
      <c r="F206" s="3" t="s">
        <v>14</v>
      </c>
      <c r="G206" s="36">
        <v>2.0140000000000002</v>
      </c>
      <c r="H206" s="2" t="s">
        <v>1116</v>
      </c>
    </row>
    <row r="207" spans="2:8" x14ac:dyDescent="0.25">
      <c r="B207" s="15" t="s">
        <v>191</v>
      </c>
      <c r="C207" s="2">
        <v>2005</v>
      </c>
      <c r="D207" s="3" t="s">
        <v>6</v>
      </c>
      <c r="E207" s="3" t="str">
        <f t="shared" si="3"/>
        <v>гибкий</v>
      </c>
      <c r="F207" s="3" t="s">
        <v>14</v>
      </c>
      <c r="G207" s="36">
        <v>1.728</v>
      </c>
      <c r="H207" s="2" t="s">
        <v>1116</v>
      </c>
    </row>
    <row r="208" spans="2:8" x14ac:dyDescent="0.25">
      <c r="B208" s="15" t="s">
        <v>192</v>
      </c>
      <c r="C208" s="2">
        <v>1973</v>
      </c>
      <c r="D208" s="3" t="s">
        <v>6</v>
      </c>
      <c r="E208" s="3" t="str">
        <f t="shared" si="3"/>
        <v>гибкий</v>
      </c>
      <c r="F208" s="3" t="s">
        <v>14</v>
      </c>
      <c r="G208" s="36">
        <v>0.89600000000000002</v>
      </c>
      <c r="H208" s="2" t="s">
        <v>1116</v>
      </c>
    </row>
    <row r="209" spans="2:8" x14ac:dyDescent="0.25">
      <c r="B209" s="15" t="s">
        <v>193</v>
      </c>
      <c r="C209" s="2">
        <v>1973</v>
      </c>
      <c r="D209" s="3" t="s">
        <v>6</v>
      </c>
      <c r="E209" s="3" t="str">
        <f t="shared" si="3"/>
        <v>гибкий</v>
      </c>
      <c r="F209" s="3" t="s">
        <v>14</v>
      </c>
      <c r="G209" s="36">
        <v>14.688000000000001</v>
      </c>
      <c r="H209" s="2" t="s">
        <v>1116</v>
      </c>
    </row>
    <row r="210" spans="2:8" x14ac:dyDescent="0.25">
      <c r="B210" s="15" t="s">
        <v>194</v>
      </c>
      <c r="C210" s="2">
        <v>2006</v>
      </c>
      <c r="D210" s="3" t="s">
        <v>6</v>
      </c>
      <c r="E210" s="3" t="str">
        <f t="shared" si="3"/>
        <v>гибкий</v>
      </c>
      <c r="F210" s="3" t="s">
        <v>14</v>
      </c>
      <c r="G210" s="36">
        <v>7.3440000000000003</v>
      </c>
      <c r="H210" s="2" t="s">
        <v>1116</v>
      </c>
    </row>
    <row r="211" spans="2:8" x14ac:dyDescent="0.25">
      <c r="B211" s="15" t="s">
        <v>195</v>
      </c>
      <c r="C211" s="2">
        <v>1973</v>
      </c>
      <c r="D211" s="3" t="s">
        <v>6</v>
      </c>
      <c r="E211" s="3" t="str">
        <f t="shared" si="3"/>
        <v>гибкий</v>
      </c>
      <c r="F211" s="3" t="s">
        <v>14</v>
      </c>
      <c r="G211" s="36">
        <v>2.16</v>
      </c>
      <c r="H211" s="2" t="s">
        <v>1116</v>
      </c>
    </row>
    <row r="212" spans="2:8" x14ac:dyDescent="0.25">
      <c r="B212" s="15" t="s">
        <v>196</v>
      </c>
      <c r="C212" s="2">
        <v>1973</v>
      </c>
      <c r="D212" s="3" t="s">
        <v>6</v>
      </c>
      <c r="E212" s="3" t="str">
        <f t="shared" si="3"/>
        <v>гибкий</v>
      </c>
      <c r="F212" s="3" t="s">
        <v>14</v>
      </c>
      <c r="G212" s="36">
        <v>2.16</v>
      </c>
      <c r="H212" s="2" t="s">
        <v>1116</v>
      </c>
    </row>
    <row r="213" spans="2:8" x14ac:dyDescent="0.25">
      <c r="B213" s="15" t="s">
        <v>197</v>
      </c>
      <c r="C213" s="2">
        <v>1973</v>
      </c>
      <c r="D213" s="3" t="s">
        <v>6</v>
      </c>
      <c r="E213" s="3" t="str">
        <f t="shared" si="3"/>
        <v>гибкий</v>
      </c>
      <c r="F213" s="3" t="s">
        <v>14</v>
      </c>
      <c r="G213" s="36">
        <v>17.928000000000001</v>
      </c>
      <c r="H213" s="2" t="s">
        <v>1116</v>
      </c>
    </row>
    <row r="214" spans="2:8" x14ac:dyDescent="0.25">
      <c r="B214" s="15" t="s">
        <v>198</v>
      </c>
      <c r="C214" s="2">
        <v>2005</v>
      </c>
      <c r="D214" s="3" t="s">
        <v>6</v>
      </c>
      <c r="E214" s="3" t="str">
        <f t="shared" si="3"/>
        <v>гибкий</v>
      </c>
      <c r="F214" s="3" t="s">
        <v>14</v>
      </c>
      <c r="G214" s="36">
        <v>0.79800000000000004</v>
      </c>
      <c r="H214" s="2" t="s">
        <v>1116</v>
      </c>
    </row>
    <row r="215" spans="2:8" x14ac:dyDescent="0.25">
      <c r="B215" s="15" t="s">
        <v>199</v>
      </c>
      <c r="C215" s="2">
        <v>2005</v>
      </c>
      <c r="D215" s="3" t="s">
        <v>6</v>
      </c>
      <c r="E215" s="3" t="str">
        <f t="shared" si="3"/>
        <v>гибкий</v>
      </c>
      <c r="F215" s="3" t="s">
        <v>14</v>
      </c>
      <c r="G215" s="36">
        <v>9.69</v>
      </c>
      <c r="H215" s="2" t="s">
        <v>1116</v>
      </c>
    </row>
    <row r="216" spans="2:8" x14ac:dyDescent="0.25">
      <c r="B216" s="15" t="s">
        <v>200</v>
      </c>
      <c r="C216" s="2">
        <v>1974</v>
      </c>
      <c r="D216" s="3" t="s">
        <v>6</v>
      </c>
      <c r="E216" s="3" t="str">
        <f t="shared" si="3"/>
        <v>гибкий</v>
      </c>
      <c r="F216" s="3" t="s">
        <v>14</v>
      </c>
      <c r="G216" s="36">
        <v>4.41</v>
      </c>
      <c r="H216" s="2" t="s">
        <v>1116</v>
      </c>
    </row>
    <row r="217" spans="2:8" x14ac:dyDescent="0.25">
      <c r="B217" s="15" t="s">
        <v>201</v>
      </c>
      <c r="C217" s="2">
        <v>1978</v>
      </c>
      <c r="D217" s="3" t="s">
        <v>6</v>
      </c>
      <c r="E217" s="3" t="str">
        <f t="shared" si="3"/>
        <v>гибкий</v>
      </c>
      <c r="F217" s="3" t="s">
        <v>14</v>
      </c>
      <c r="G217" s="36">
        <v>1.5</v>
      </c>
      <c r="H217" s="2" t="s">
        <v>1116</v>
      </c>
    </row>
    <row r="218" spans="2:8" x14ac:dyDescent="0.25">
      <c r="B218" s="15" t="s">
        <v>202</v>
      </c>
      <c r="C218" s="2">
        <v>2008</v>
      </c>
      <c r="D218" s="3" t="s">
        <v>16</v>
      </c>
      <c r="E218" s="3" t="str">
        <f t="shared" si="3"/>
        <v>сильфонный</v>
      </c>
      <c r="F218" s="3" t="s">
        <v>14</v>
      </c>
      <c r="G218" s="36">
        <v>2.2800000000000002</v>
      </c>
      <c r="H218" s="2" t="s">
        <v>1116</v>
      </c>
    </row>
    <row r="219" spans="2:8" x14ac:dyDescent="0.25">
      <c r="B219" s="15" t="s">
        <v>203</v>
      </c>
      <c r="C219" s="2">
        <v>1973</v>
      </c>
      <c r="D219" s="3" t="s">
        <v>6</v>
      </c>
      <c r="E219" s="3" t="str">
        <f t="shared" si="3"/>
        <v>гибкий</v>
      </c>
      <c r="F219" s="3" t="s">
        <v>14</v>
      </c>
      <c r="G219" s="36">
        <v>28.937999999999999</v>
      </c>
      <c r="H219" s="2" t="s">
        <v>1116</v>
      </c>
    </row>
    <row r="220" spans="2:8" x14ac:dyDescent="0.25">
      <c r="B220" s="15" t="s">
        <v>203</v>
      </c>
      <c r="C220" s="2">
        <v>2011</v>
      </c>
      <c r="D220" s="3" t="s">
        <v>16</v>
      </c>
      <c r="E220" s="3" t="str">
        <f t="shared" si="3"/>
        <v>сильфонный</v>
      </c>
      <c r="F220" s="3" t="s">
        <v>14</v>
      </c>
      <c r="G220" s="36">
        <v>4.7700000000000005</v>
      </c>
      <c r="H220" s="2" t="s">
        <v>1116</v>
      </c>
    </row>
    <row r="221" spans="2:8" x14ac:dyDescent="0.25">
      <c r="B221" s="15" t="s">
        <v>204</v>
      </c>
      <c r="C221" s="2">
        <v>1973</v>
      </c>
      <c r="D221" s="3" t="s">
        <v>6</v>
      </c>
      <c r="E221" s="3" t="str">
        <f t="shared" si="3"/>
        <v>гибкий</v>
      </c>
      <c r="F221" s="3" t="s">
        <v>14</v>
      </c>
      <c r="G221" s="36">
        <v>19.580000000000002</v>
      </c>
      <c r="H221" s="2" t="s">
        <v>1116</v>
      </c>
    </row>
    <row r="222" spans="2:8" x14ac:dyDescent="0.25">
      <c r="B222" s="15" t="s">
        <v>205</v>
      </c>
      <c r="C222" s="2">
        <v>1973</v>
      </c>
      <c r="D222" s="3" t="s">
        <v>6</v>
      </c>
      <c r="E222" s="3" t="str">
        <f t="shared" si="3"/>
        <v>гибкий</v>
      </c>
      <c r="F222" s="3" t="s">
        <v>14</v>
      </c>
      <c r="G222" s="36">
        <v>1.1400000000000001</v>
      </c>
      <c r="H222" s="2" t="s">
        <v>1116</v>
      </c>
    </row>
    <row r="223" spans="2:8" x14ac:dyDescent="0.25">
      <c r="B223" s="15" t="s">
        <v>206</v>
      </c>
      <c r="C223" s="2">
        <v>1973</v>
      </c>
      <c r="D223" s="3" t="s">
        <v>6</v>
      </c>
      <c r="E223" s="3" t="str">
        <f t="shared" si="3"/>
        <v>гибкий</v>
      </c>
      <c r="F223" s="3" t="s">
        <v>14</v>
      </c>
      <c r="G223" s="36">
        <v>3.1920000000000002</v>
      </c>
      <c r="H223" s="2" t="s">
        <v>1116</v>
      </c>
    </row>
    <row r="224" spans="2:8" x14ac:dyDescent="0.25">
      <c r="B224" s="15" t="s">
        <v>207</v>
      </c>
      <c r="C224" s="2">
        <v>2005</v>
      </c>
      <c r="D224" s="3" t="s">
        <v>6</v>
      </c>
      <c r="E224" s="3" t="str">
        <f t="shared" si="3"/>
        <v>гибкий</v>
      </c>
      <c r="F224" s="3" t="s">
        <v>14</v>
      </c>
      <c r="G224" s="36">
        <v>3.1160000000000001</v>
      </c>
      <c r="H224" s="2" t="s">
        <v>1116</v>
      </c>
    </row>
    <row r="225" spans="2:8" x14ac:dyDescent="0.25">
      <c r="B225" s="15" t="s">
        <v>208</v>
      </c>
      <c r="C225" s="2">
        <v>1973</v>
      </c>
      <c r="D225" s="3" t="s">
        <v>6</v>
      </c>
      <c r="E225" s="3" t="str">
        <f t="shared" si="3"/>
        <v>гибкий</v>
      </c>
      <c r="F225" s="3" t="s">
        <v>14</v>
      </c>
      <c r="G225" s="36">
        <v>1.5960000000000001</v>
      </c>
      <c r="H225" s="2" t="s">
        <v>1116</v>
      </c>
    </row>
    <row r="226" spans="2:8" x14ac:dyDescent="0.25">
      <c r="B226" s="15" t="s">
        <v>209</v>
      </c>
      <c r="C226" s="2">
        <v>1978</v>
      </c>
      <c r="D226" s="3" t="s">
        <v>16</v>
      </c>
      <c r="E226" s="3" t="str">
        <f t="shared" si="3"/>
        <v>сильфонный</v>
      </c>
      <c r="F226" s="3" t="s">
        <v>14</v>
      </c>
      <c r="G226" s="36">
        <v>3.8879999999999999</v>
      </c>
      <c r="H226" s="2" t="s">
        <v>1116</v>
      </c>
    </row>
    <row r="227" spans="2:8" x14ac:dyDescent="0.25">
      <c r="B227" s="15" t="s">
        <v>210</v>
      </c>
      <c r="C227" s="2">
        <v>2008</v>
      </c>
      <c r="D227" s="3" t="s">
        <v>16</v>
      </c>
      <c r="E227" s="3" t="str">
        <f t="shared" si="3"/>
        <v>сильфонный</v>
      </c>
      <c r="F227" s="3" t="s">
        <v>14</v>
      </c>
      <c r="G227" s="36">
        <v>20.736000000000001</v>
      </c>
      <c r="H227" s="2" t="s">
        <v>1116</v>
      </c>
    </row>
    <row r="228" spans="2:8" x14ac:dyDescent="0.25">
      <c r="B228" s="15" t="s">
        <v>211</v>
      </c>
      <c r="C228" s="2">
        <v>1973</v>
      </c>
      <c r="D228" s="3" t="s">
        <v>6</v>
      </c>
      <c r="E228" s="3" t="str">
        <f t="shared" si="3"/>
        <v>гибкий</v>
      </c>
      <c r="F228" s="3" t="s">
        <v>14</v>
      </c>
      <c r="G228" s="36">
        <v>0.25600000000000001</v>
      </c>
      <c r="H228" s="2" t="s">
        <v>1116</v>
      </c>
    </row>
    <row r="229" spans="2:8" x14ac:dyDescent="0.25">
      <c r="B229" s="15" t="s">
        <v>211</v>
      </c>
      <c r="C229" s="2">
        <v>1973</v>
      </c>
      <c r="D229" s="3" t="s">
        <v>6</v>
      </c>
      <c r="E229" s="3" t="str">
        <f t="shared" si="3"/>
        <v>гибкий</v>
      </c>
      <c r="F229" s="3" t="s">
        <v>14</v>
      </c>
      <c r="G229" s="36">
        <v>0.25600000000000001</v>
      </c>
      <c r="H229" s="2" t="s">
        <v>1116</v>
      </c>
    </row>
    <row r="230" spans="2:8" x14ac:dyDescent="0.25">
      <c r="B230" s="15" t="s">
        <v>211</v>
      </c>
      <c r="C230" s="2">
        <v>1973</v>
      </c>
      <c r="D230" s="3" t="s">
        <v>6</v>
      </c>
      <c r="E230" s="3" t="str">
        <f t="shared" si="3"/>
        <v>гибкий</v>
      </c>
      <c r="F230" s="3" t="s">
        <v>14</v>
      </c>
      <c r="G230" s="36">
        <v>0.25600000000000001</v>
      </c>
      <c r="H230" s="2" t="s">
        <v>1116</v>
      </c>
    </row>
    <row r="231" spans="2:8" x14ac:dyDescent="0.25">
      <c r="B231" s="15" t="s">
        <v>212</v>
      </c>
      <c r="C231" s="2">
        <v>2006</v>
      </c>
      <c r="D231" s="3" t="s">
        <v>6</v>
      </c>
      <c r="E231" s="3" t="str">
        <f t="shared" si="3"/>
        <v>гибкий</v>
      </c>
      <c r="F231" s="3" t="s">
        <v>14</v>
      </c>
      <c r="G231" s="36">
        <v>1.216</v>
      </c>
      <c r="H231" s="2" t="s">
        <v>1116</v>
      </c>
    </row>
    <row r="232" spans="2:8" x14ac:dyDescent="0.25">
      <c r="B232" s="15" t="s">
        <v>213</v>
      </c>
      <c r="C232" s="2">
        <v>1973</v>
      </c>
      <c r="D232" s="3" t="s">
        <v>6</v>
      </c>
      <c r="E232" s="3" t="str">
        <f t="shared" si="3"/>
        <v>гибкий</v>
      </c>
      <c r="F232" s="3" t="s">
        <v>14</v>
      </c>
      <c r="G232" s="36">
        <v>4.5600000000000005</v>
      </c>
      <c r="H232" s="2" t="s">
        <v>1116</v>
      </c>
    </row>
    <row r="233" spans="2:8" x14ac:dyDescent="0.25">
      <c r="B233" s="15" t="s">
        <v>214</v>
      </c>
      <c r="C233" s="2">
        <v>1973</v>
      </c>
      <c r="D233" s="3" t="s">
        <v>6</v>
      </c>
      <c r="E233" s="3" t="str">
        <f t="shared" si="3"/>
        <v>гибкий</v>
      </c>
      <c r="F233" s="3" t="s">
        <v>14</v>
      </c>
      <c r="G233" s="36">
        <v>0.45600000000000002</v>
      </c>
      <c r="H233" s="2" t="s">
        <v>1116</v>
      </c>
    </row>
    <row r="234" spans="2:8" x14ac:dyDescent="0.25">
      <c r="B234" s="15" t="s">
        <v>214</v>
      </c>
      <c r="C234" s="2">
        <v>1973</v>
      </c>
      <c r="D234" s="3" t="s">
        <v>6</v>
      </c>
      <c r="E234" s="3" t="str">
        <f t="shared" si="3"/>
        <v>гибкий</v>
      </c>
      <c r="F234" s="3" t="s">
        <v>14</v>
      </c>
      <c r="G234" s="36">
        <v>0.45600000000000002</v>
      </c>
      <c r="H234" s="2" t="s">
        <v>1116</v>
      </c>
    </row>
    <row r="235" spans="2:8" x14ac:dyDescent="0.25">
      <c r="B235" s="15" t="s">
        <v>214</v>
      </c>
      <c r="C235" s="2">
        <v>1973</v>
      </c>
      <c r="D235" s="3" t="s">
        <v>6</v>
      </c>
      <c r="E235" s="3" t="str">
        <f t="shared" si="3"/>
        <v>гибкий</v>
      </c>
      <c r="F235" s="3" t="s">
        <v>14</v>
      </c>
      <c r="G235" s="36">
        <v>0.45600000000000002</v>
      </c>
      <c r="H235" s="2" t="s">
        <v>1116</v>
      </c>
    </row>
    <row r="236" spans="2:8" x14ac:dyDescent="0.25">
      <c r="B236" s="17" t="s">
        <v>215</v>
      </c>
      <c r="C236" s="2"/>
      <c r="D236" s="3"/>
      <c r="E236" s="3"/>
      <c r="F236" s="3"/>
      <c r="G236" s="36"/>
      <c r="H236" s="2"/>
    </row>
    <row r="237" spans="2:8" x14ac:dyDescent="0.25">
      <c r="B237" s="15" t="s">
        <v>216</v>
      </c>
      <c r="C237" s="2">
        <v>2006</v>
      </c>
      <c r="D237" s="3" t="s">
        <v>6</v>
      </c>
      <c r="E237" s="3" t="str">
        <f t="shared" si="3"/>
        <v>гибкий</v>
      </c>
      <c r="F237" s="3" t="s">
        <v>14</v>
      </c>
      <c r="G237" s="36">
        <v>12.264000000000001</v>
      </c>
      <c r="H237" s="2" t="s">
        <v>1116</v>
      </c>
    </row>
    <row r="238" spans="2:8" x14ac:dyDescent="0.25">
      <c r="B238" s="15" t="s">
        <v>217</v>
      </c>
      <c r="C238" s="2">
        <v>1978</v>
      </c>
      <c r="D238" s="3" t="s">
        <v>6</v>
      </c>
      <c r="E238" s="3" t="str">
        <f t="shared" si="3"/>
        <v>гибкий</v>
      </c>
      <c r="F238" s="3" t="s">
        <v>14</v>
      </c>
      <c r="G238" s="36">
        <v>63.948</v>
      </c>
      <c r="H238" s="2" t="s">
        <v>1116</v>
      </c>
    </row>
    <row r="239" spans="2:8" x14ac:dyDescent="0.25">
      <c r="B239" s="15" t="s">
        <v>218</v>
      </c>
      <c r="C239" s="2">
        <v>2006</v>
      </c>
      <c r="D239" s="3" t="s">
        <v>6</v>
      </c>
      <c r="E239" s="3" t="str">
        <f t="shared" si="3"/>
        <v>гибкий</v>
      </c>
      <c r="F239" s="3" t="s">
        <v>14</v>
      </c>
      <c r="G239" s="36">
        <v>5.5179999999999998</v>
      </c>
      <c r="H239" s="2" t="s">
        <v>1116</v>
      </c>
    </row>
    <row r="240" spans="2:8" x14ac:dyDescent="0.25">
      <c r="B240" s="15" t="s">
        <v>219</v>
      </c>
      <c r="C240" s="2">
        <v>2005</v>
      </c>
      <c r="D240" s="3" t="s">
        <v>6</v>
      </c>
      <c r="E240" s="3" t="str">
        <f t="shared" si="3"/>
        <v>гибкий</v>
      </c>
      <c r="F240" s="3" t="s">
        <v>14</v>
      </c>
      <c r="G240" s="36">
        <v>34.980000000000004</v>
      </c>
      <c r="H240" s="2" t="s">
        <v>1116</v>
      </c>
    </row>
    <row r="241" spans="2:8" x14ac:dyDescent="0.25">
      <c r="B241" s="15" t="s">
        <v>77</v>
      </c>
      <c r="C241" s="2">
        <v>2005</v>
      </c>
      <c r="D241" s="3" t="s">
        <v>6</v>
      </c>
      <c r="E241" s="3" t="str">
        <f t="shared" si="3"/>
        <v>гибкий</v>
      </c>
      <c r="F241" s="3" t="s">
        <v>14</v>
      </c>
      <c r="G241" s="36">
        <v>34.980000000000004</v>
      </c>
      <c r="H241" s="2" t="s">
        <v>1116</v>
      </c>
    </row>
    <row r="242" spans="2:8" x14ac:dyDescent="0.25">
      <c r="B242" s="15" t="s">
        <v>220</v>
      </c>
      <c r="C242" s="2">
        <v>2005</v>
      </c>
      <c r="D242" s="3" t="s">
        <v>6</v>
      </c>
      <c r="E242" s="3" t="str">
        <f t="shared" si="3"/>
        <v>гибкий</v>
      </c>
      <c r="F242" s="3" t="s">
        <v>14</v>
      </c>
      <c r="G242" s="36">
        <v>0.68400000000000005</v>
      </c>
      <c r="H242" s="2" t="s">
        <v>1116</v>
      </c>
    </row>
    <row r="243" spans="2:8" x14ac:dyDescent="0.25">
      <c r="B243" s="15" t="s">
        <v>221</v>
      </c>
      <c r="C243" s="2">
        <v>1978</v>
      </c>
      <c r="D243" s="3" t="s">
        <v>6</v>
      </c>
      <c r="E243" s="3" t="str">
        <f t="shared" si="3"/>
        <v>гибкий</v>
      </c>
      <c r="F243" s="3" t="s">
        <v>14</v>
      </c>
      <c r="G243" s="36">
        <v>12.096</v>
      </c>
      <c r="H243" s="2" t="s">
        <v>1116</v>
      </c>
    </row>
    <row r="244" spans="2:8" x14ac:dyDescent="0.25">
      <c r="B244" s="15" t="s">
        <v>222</v>
      </c>
      <c r="C244" s="2">
        <v>1978</v>
      </c>
      <c r="D244" s="3" t="s">
        <v>6</v>
      </c>
      <c r="E244" s="3" t="str">
        <f t="shared" si="3"/>
        <v>гибкий</v>
      </c>
      <c r="F244" s="3" t="s">
        <v>14</v>
      </c>
      <c r="G244" s="36">
        <v>9.5039999999999996</v>
      </c>
      <c r="H244" s="2" t="s">
        <v>1116</v>
      </c>
    </row>
    <row r="245" spans="2:8" x14ac:dyDescent="0.25">
      <c r="B245" s="15" t="s">
        <v>223</v>
      </c>
      <c r="C245" s="2">
        <v>2007</v>
      </c>
      <c r="D245" s="3" t="s">
        <v>16</v>
      </c>
      <c r="E245" s="3" t="str">
        <f t="shared" si="3"/>
        <v>сильфонный</v>
      </c>
      <c r="F245" s="3" t="s">
        <v>7</v>
      </c>
      <c r="G245" s="36">
        <v>40.295999999999999</v>
      </c>
      <c r="H245" s="2" t="s">
        <v>1116</v>
      </c>
    </row>
    <row r="246" spans="2:8" x14ac:dyDescent="0.25">
      <c r="B246" s="15" t="s">
        <v>224</v>
      </c>
      <c r="C246" s="2">
        <v>2007</v>
      </c>
      <c r="D246" s="3" t="s">
        <v>6</v>
      </c>
      <c r="E246" s="3" t="str">
        <f t="shared" si="3"/>
        <v>гибкий</v>
      </c>
      <c r="F246" s="3" t="s">
        <v>14</v>
      </c>
      <c r="G246" s="36">
        <v>0.64800000000000002</v>
      </c>
      <c r="H246" s="2" t="s">
        <v>1116</v>
      </c>
    </row>
    <row r="247" spans="2:8" x14ac:dyDescent="0.25">
      <c r="B247" s="15" t="s">
        <v>225</v>
      </c>
      <c r="C247" s="2">
        <v>2010</v>
      </c>
      <c r="D247" s="3" t="s">
        <v>16</v>
      </c>
      <c r="E247" s="3" t="str">
        <f t="shared" si="3"/>
        <v>сильфонный</v>
      </c>
      <c r="F247" s="3" t="s">
        <v>14</v>
      </c>
      <c r="G247" s="36">
        <v>5.2919999999999998</v>
      </c>
      <c r="H247" s="2" t="s">
        <v>1116</v>
      </c>
    </row>
    <row r="248" spans="2:8" x14ac:dyDescent="0.25">
      <c r="B248" s="15" t="s">
        <v>226</v>
      </c>
      <c r="C248" s="2">
        <v>2010</v>
      </c>
      <c r="D248" s="3" t="s">
        <v>16</v>
      </c>
      <c r="E248" s="3" t="str">
        <f t="shared" si="3"/>
        <v>сильфонный</v>
      </c>
      <c r="F248" s="3" t="s">
        <v>14</v>
      </c>
      <c r="G248" s="36">
        <v>16.459200000000003</v>
      </c>
      <c r="H248" s="2" t="s">
        <v>1116</v>
      </c>
    </row>
    <row r="249" spans="2:8" x14ac:dyDescent="0.25">
      <c r="B249" s="15" t="s">
        <v>227</v>
      </c>
      <c r="C249" s="2">
        <v>2005</v>
      </c>
      <c r="D249" s="3" t="s">
        <v>6</v>
      </c>
      <c r="E249" s="3" t="str">
        <f t="shared" si="3"/>
        <v>гибкий</v>
      </c>
      <c r="F249" s="3" t="s">
        <v>14</v>
      </c>
      <c r="G249" s="36">
        <v>2.2800000000000002</v>
      </c>
      <c r="H249" s="2" t="s">
        <v>1116</v>
      </c>
    </row>
    <row r="250" spans="2:8" x14ac:dyDescent="0.25">
      <c r="B250" s="15" t="s">
        <v>228</v>
      </c>
      <c r="C250" s="2">
        <v>2010</v>
      </c>
      <c r="D250" s="3" t="s">
        <v>16</v>
      </c>
      <c r="E250" s="3" t="str">
        <f t="shared" si="3"/>
        <v>сильфонный</v>
      </c>
      <c r="F250" s="3" t="s">
        <v>14</v>
      </c>
      <c r="G250" s="36">
        <v>11.303000000000001</v>
      </c>
      <c r="H250" s="2" t="s">
        <v>1116</v>
      </c>
    </row>
    <row r="251" spans="2:8" x14ac:dyDescent="0.25">
      <c r="B251" s="15" t="s">
        <v>229</v>
      </c>
      <c r="C251" s="2">
        <v>2005</v>
      </c>
      <c r="D251" s="3" t="s">
        <v>6</v>
      </c>
      <c r="E251" s="3" t="str">
        <f t="shared" si="3"/>
        <v>гибкий</v>
      </c>
      <c r="F251" s="3" t="s">
        <v>14</v>
      </c>
      <c r="G251" s="36">
        <v>2.5840000000000001</v>
      </c>
      <c r="H251" s="2" t="s">
        <v>1116</v>
      </c>
    </row>
    <row r="252" spans="2:8" x14ac:dyDescent="0.25">
      <c r="B252" s="15" t="s">
        <v>230</v>
      </c>
      <c r="C252" s="2">
        <v>2007</v>
      </c>
      <c r="D252" s="3" t="s">
        <v>16</v>
      </c>
      <c r="E252" s="3" t="str">
        <f t="shared" si="3"/>
        <v>сильфонный</v>
      </c>
      <c r="F252" s="3" t="s">
        <v>7</v>
      </c>
      <c r="G252" s="36">
        <v>137.97</v>
      </c>
      <c r="H252" s="2" t="s">
        <v>1116</v>
      </c>
    </row>
    <row r="253" spans="2:8" x14ac:dyDescent="0.25">
      <c r="B253" s="15" t="s">
        <v>231</v>
      </c>
      <c r="C253" s="2">
        <v>2007</v>
      </c>
      <c r="D253" s="3" t="s">
        <v>16</v>
      </c>
      <c r="E253" s="3" t="str">
        <f t="shared" ref="E253:E310" si="4">IF(D253="мин. Вата","гибкий",IF(D253="ППУ","сильфонный",0))</f>
        <v>сильфонный</v>
      </c>
      <c r="F253" s="3" t="s">
        <v>7</v>
      </c>
      <c r="G253" s="36">
        <v>179.67000000000002</v>
      </c>
      <c r="H253" s="2" t="s">
        <v>1116</v>
      </c>
    </row>
    <row r="254" spans="2:8" x14ac:dyDescent="0.25">
      <c r="B254" s="15" t="s">
        <v>232</v>
      </c>
      <c r="C254" s="2">
        <v>2007</v>
      </c>
      <c r="D254" s="3" t="s">
        <v>16</v>
      </c>
      <c r="E254" s="3" t="str">
        <f t="shared" si="4"/>
        <v>сильфонный</v>
      </c>
      <c r="F254" s="3" t="s">
        <v>7</v>
      </c>
      <c r="G254" s="36">
        <v>0.68400000000000005</v>
      </c>
      <c r="H254" s="2" t="s">
        <v>1116</v>
      </c>
    </row>
    <row r="255" spans="2:8" x14ac:dyDescent="0.25">
      <c r="B255" s="15" t="s">
        <v>233</v>
      </c>
      <c r="C255" s="2">
        <v>2007</v>
      </c>
      <c r="D255" s="3" t="s">
        <v>16</v>
      </c>
      <c r="E255" s="3" t="str">
        <f t="shared" si="4"/>
        <v>сильфонный</v>
      </c>
      <c r="F255" s="3" t="s">
        <v>7</v>
      </c>
      <c r="G255" s="36">
        <v>23.85</v>
      </c>
      <c r="H255" s="2" t="s">
        <v>1116</v>
      </c>
    </row>
    <row r="256" spans="2:8" x14ac:dyDescent="0.25">
      <c r="B256" s="15" t="s">
        <v>234</v>
      </c>
      <c r="C256" s="2">
        <v>2007</v>
      </c>
      <c r="D256" s="3" t="s">
        <v>16</v>
      </c>
      <c r="E256" s="3" t="str">
        <f t="shared" si="4"/>
        <v>сильфонный</v>
      </c>
      <c r="F256" s="3" t="s">
        <v>14</v>
      </c>
      <c r="G256" s="36">
        <v>5.0760000000000005</v>
      </c>
      <c r="H256" s="2" t="s">
        <v>1116</v>
      </c>
    </row>
    <row r="257" spans="2:8" x14ac:dyDescent="0.25">
      <c r="B257" s="15" t="s">
        <v>235</v>
      </c>
      <c r="C257" s="2">
        <v>2007</v>
      </c>
      <c r="D257" s="3" t="s">
        <v>16</v>
      </c>
      <c r="E257" s="3" t="str">
        <f t="shared" si="4"/>
        <v>сильфонный</v>
      </c>
      <c r="F257" s="3" t="s">
        <v>14</v>
      </c>
      <c r="G257" s="36">
        <v>2.8080000000000003</v>
      </c>
      <c r="H257" s="2" t="s">
        <v>1116</v>
      </c>
    </row>
    <row r="258" spans="2:8" x14ac:dyDescent="0.25">
      <c r="B258" s="15" t="s">
        <v>236</v>
      </c>
      <c r="C258" s="2">
        <v>2007</v>
      </c>
      <c r="D258" s="3" t="s">
        <v>16</v>
      </c>
      <c r="E258" s="3" t="str">
        <f t="shared" si="4"/>
        <v>сильфонный</v>
      </c>
      <c r="F258" s="3" t="s">
        <v>14</v>
      </c>
      <c r="G258" s="36">
        <v>3.024</v>
      </c>
      <c r="H258" s="2" t="s">
        <v>1116</v>
      </c>
    </row>
    <row r="259" spans="2:8" x14ac:dyDescent="0.25">
      <c r="B259" s="15" t="s">
        <v>237</v>
      </c>
      <c r="C259" s="2">
        <v>2007</v>
      </c>
      <c r="D259" s="3" t="s">
        <v>16</v>
      </c>
      <c r="E259" s="3" t="str">
        <f t="shared" si="4"/>
        <v>сильфонный</v>
      </c>
      <c r="F259" s="3" t="s">
        <v>14</v>
      </c>
      <c r="G259" s="36">
        <v>29.592000000000002</v>
      </c>
      <c r="H259" s="2" t="s">
        <v>1116</v>
      </c>
    </row>
    <row r="260" spans="2:8" x14ac:dyDescent="0.25">
      <c r="B260" s="5" t="s">
        <v>238</v>
      </c>
      <c r="C260" s="20"/>
      <c r="D260" s="20"/>
      <c r="E260" s="3"/>
      <c r="F260" s="20"/>
      <c r="G260" s="36"/>
      <c r="H260" s="20"/>
    </row>
    <row r="261" spans="2:8" x14ac:dyDescent="0.25">
      <c r="B261" s="15" t="s">
        <v>117</v>
      </c>
      <c r="C261" s="2">
        <v>1959</v>
      </c>
      <c r="D261" s="3" t="s">
        <v>6</v>
      </c>
      <c r="E261" s="3" t="str">
        <f t="shared" si="4"/>
        <v>гибкий</v>
      </c>
      <c r="F261" s="3" t="s">
        <v>7</v>
      </c>
      <c r="G261" s="36">
        <v>2.8080000000000003</v>
      </c>
      <c r="H261" s="2" t="s">
        <v>1116</v>
      </c>
    </row>
    <row r="262" spans="2:8" x14ac:dyDescent="0.25">
      <c r="B262" s="15" t="s">
        <v>9</v>
      </c>
      <c r="C262" s="2">
        <v>1959</v>
      </c>
      <c r="D262" s="3" t="s">
        <v>6</v>
      </c>
      <c r="E262" s="3" t="str">
        <f t="shared" si="4"/>
        <v>гибкий</v>
      </c>
      <c r="F262" s="3" t="s">
        <v>7</v>
      </c>
      <c r="G262" s="36">
        <v>6.2640000000000002</v>
      </c>
      <c r="H262" s="2" t="s">
        <v>1116</v>
      </c>
    </row>
    <row r="263" spans="2:8" x14ac:dyDescent="0.25">
      <c r="B263" s="15" t="s">
        <v>118</v>
      </c>
      <c r="C263" s="2">
        <v>1959</v>
      </c>
      <c r="D263" s="3" t="s">
        <v>6</v>
      </c>
      <c r="E263" s="3" t="str">
        <f t="shared" si="4"/>
        <v>гибкий</v>
      </c>
      <c r="F263" s="3" t="s">
        <v>14</v>
      </c>
      <c r="G263" s="36">
        <v>4.4080000000000004</v>
      </c>
      <c r="H263" s="2" t="s">
        <v>1116</v>
      </c>
    </row>
    <row r="264" spans="2:8" x14ac:dyDescent="0.25">
      <c r="B264" s="15" t="s">
        <v>239</v>
      </c>
      <c r="C264" s="2">
        <v>1959</v>
      </c>
      <c r="D264" s="3" t="s">
        <v>6</v>
      </c>
      <c r="E264" s="3" t="str">
        <f t="shared" si="4"/>
        <v>гибкий</v>
      </c>
      <c r="F264" s="3" t="s">
        <v>14</v>
      </c>
      <c r="G264" s="36">
        <v>0.22800000000000001</v>
      </c>
      <c r="H264" s="2" t="s">
        <v>1116</v>
      </c>
    </row>
    <row r="265" spans="2:8" x14ac:dyDescent="0.25">
      <c r="B265" s="15" t="s">
        <v>239</v>
      </c>
      <c r="C265" s="2">
        <v>1959</v>
      </c>
      <c r="D265" s="3" t="s">
        <v>6</v>
      </c>
      <c r="E265" s="3" t="str">
        <f t="shared" si="4"/>
        <v>гибкий</v>
      </c>
      <c r="F265" s="3" t="s">
        <v>14</v>
      </c>
      <c r="G265" s="36">
        <v>0.22800000000000001</v>
      </c>
      <c r="H265" s="2" t="s">
        <v>1116</v>
      </c>
    </row>
    <row r="266" spans="2:8" x14ac:dyDescent="0.25">
      <c r="B266" s="15" t="s">
        <v>240</v>
      </c>
      <c r="C266" s="2">
        <v>1959</v>
      </c>
      <c r="D266" s="3" t="s">
        <v>6</v>
      </c>
      <c r="E266" s="3" t="str">
        <f t="shared" si="4"/>
        <v>гибкий</v>
      </c>
      <c r="F266" s="3" t="s">
        <v>14</v>
      </c>
      <c r="G266" s="36">
        <v>5.1840000000000002</v>
      </c>
      <c r="H266" s="2" t="s">
        <v>1116</v>
      </c>
    </row>
    <row r="267" spans="2:8" x14ac:dyDescent="0.25">
      <c r="B267" s="15" t="s">
        <v>241</v>
      </c>
      <c r="C267" s="2">
        <v>1959</v>
      </c>
      <c r="D267" s="3" t="s">
        <v>6</v>
      </c>
      <c r="E267" s="3" t="str">
        <f t="shared" si="4"/>
        <v>гибкий</v>
      </c>
      <c r="F267" s="3" t="s">
        <v>14</v>
      </c>
      <c r="G267" s="36">
        <v>4.32</v>
      </c>
      <c r="H267" s="2" t="s">
        <v>1116</v>
      </c>
    </row>
    <row r="268" spans="2:8" x14ac:dyDescent="0.25">
      <c r="B268" s="15" t="s">
        <v>242</v>
      </c>
      <c r="C268" s="2">
        <v>1959</v>
      </c>
      <c r="D268" s="3" t="s">
        <v>6</v>
      </c>
      <c r="E268" s="3" t="str">
        <f t="shared" si="4"/>
        <v>гибкий</v>
      </c>
      <c r="F268" s="3" t="s">
        <v>14</v>
      </c>
      <c r="G268" s="36">
        <v>9.4500000000000011</v>
      </c>
      <c r="H268" s="2" t="s">
        <v>1116</v>
      </c>
    </row>
    <row r="269" spans="2:8" x14ac:dyDescent="0.25">
      <c r="B269" s="15" t="s">
        <v>135</v>
      </c>
      <c r="C269" s="2">
        <v>1959</v>
      </c>
      <c r="D269" s="3" t="s">
        <v>6</v>
      </c>
      <c r="E269" s="3" t="str">
        <f t="shared" si="4"/>
        <v>гибкий</v>
      </c>
      <c r="F269" s="3" t="s">
        <v>14</v>
      </c>
      <c r="G269" s="36">
        <v>4.32</v>
      </c>
      <c r="H269" s="2" t="s">
        <v>1116</v>
      </c>
    </row>
    <row r="270" spans="2:8" x14ac:dyDescent="0.25">
      <c r="B270" s="15" t="s">
        <v>243</v>
      </c>
      <c r="C270" s="2">
        <v>1959</v>
      </c>
      <c r="D270" s="3" t="s">
        <v>6</v>
      </c>
      <c r="E270" s="3" t="str">
        <f t="shared" si="4"/>
        <v>гибкий</v>
      </c>
      <c r="F270" s="3" t="s">
        <v>14</v>
      </c>
      <c r="G270" s="36">
        <v>1.1400000000000001</v>
      </c>
      <c r="H270" s="2" t="s">
        <v>1116</v>
      </c>
    </row>
    <row r="271" spans="2:8" x14ac:dyDescent="0.25">
      <c r="B271" s="15" t="s">
        <v>244</v>
      </c>
      <c r="C271" s="2">
        <v>2007</v>
      </c>
      <c r="D271" s="3" t="s">
        <v>16</v>
      </c>
      <c r="E271" s="3" t="str">
        <f t="shared" si="4"/>
        <v>сильфонный</v>
      </c>
      <c r="F271" s="3" t="s">
        <v>14</v>
      </c>
      <c r="G271" s="36">
        <v>9.0779999999999994</v>
      </c>
      <c r="H271" s="2" t="s">
        <v>1116</v>
      </c>
    </row>
    <row r="272" spans="2:8" x14ac:dyDescent="0.25">
      <c r="B272" s="15" t="s">
        <v>136</v>
      </c>
      <c r="C272" s="2">
        <v>1959</v>
      </c>
      <c r="D272" s="3" t="s">
        <v>6</v>
      </c>
      <c r="E272" s="3" t="str">
        <f t="shared" si="4"/>
        <v>гибкий</v>
      </c>
      <c r="F272" s="3" t="s">
        <v>14</v>
      </c>
      <c r="G272" s="36">
        <v>4.5360000000000005</v>
      </c>
      <c r="H272" s="2" t="s">
        <v>1116</v>
      </c>
    </row>
    <row r="273" spans="2:8" x14ac:dyDescent="0.25">
      <c r="B273" s="15" t="s">
        <v>245</v>
      </c>
      <c r="C273" s="2">
        <v>2007</v>
      </c>
      <c r="D273" s="3" t="s">
        <v>16</v>
      </c>
      <c r="E273" s="3" t="str">
        <f t="shared" si="4"/>
        <v>сильфонный</v>
      </c>
      <c r="F273" s="3" t="s">
        <v>14</v>
      </c>
      <c r="G273" s="36">
        <v>3.9159999999999999</v>
      </c>
      <c r="H273" s="2" t="s">
        <v>1116</v>
      </c>
    </row>
    <row r="274" spans="2:8" x14ac:dyDescent="0.25">
      <c r="B274" s="15" t="s">
        <v>35</v>
      </c>
      <c r="C274" s="2">
        <v>1959</v>
      </c>
      <c r="D274" s="3" t="s">
        <v>6</v>
      </c>
      <c r="E274" s="3" t="str">
        <f t="shared" si="4"/>
        <v>гибкий</v>
      </c>
      <c r="F274" s="3" t="s">
        <v>14</v>
      </c>
      <c r="G274" s="36">
        <v>6.48</v>
      </c>
      <c r="H274" s="2" t="s">
        <v>1116</v>
      </c>
    </row>
    <row r="275" spans="2:8" x14ac:dyDescent="0.25">
      <c r="B275" s="15" t="s">
        <v>246</v>
      </c>
      <c r="C275" s="2">
        <v>1959</v>
      </c>
      <c r="D275" s="3" t="s">
        <v>6</v>
      </c>
      <c r="E275" s="3" t="str">
        <f t="shared" si="4"/>
        <v>гибкий</v>
      </c>
      <c r="F275" s="3" t="s">
        <v>14</v>
      </c>
      <c r="G275" s="36">
        <v>1.35</v>
      </c>
      <c r="H275" s="2" t="s">
        <v>1116</v>
      </c>
    </row>
    <row r="276" spans="2:8" x14ac:dyDescent="0.25">
      <c r="B276" s="15" t="s">
        <v>205</v>
      </c>
      <c r="C276" s="2">
        <v>1959</v>
      </c>
      <c r="D276" s="3" t="s">
        <v>6</v>
      </c>
      <c r="E276" s="3" t="str">
        <f t="shared" si="4"/>
        <v>гибкий</v>
      </c>
      <c r="F276" s="3" t="s">
        <v>14</v>
      </c>
      <c r="G276" s="36">
        <v>1.35</v>
      </c>
      <c r="H276" s="2" t="s">
        <v>1116</v>
      </c>
    </row>
    <row r="277" spans="2:8" x14ac:dyDescent="0.25">
      <c r="B277" s="15" t="s">
        <v>247</v>
      </c>
      <c r="C277" s="2">
        <v>1959</v>
      </c>
      <c r="D277" s="3" t="s">
        <v>6</v>
      </c>
      <c r="E277" s="3" t="str">
        <f t="shared" si="4"/>
        <v>гибкий</v>
      </c>
      <c r="F277" s="3" t="s">
        <v>14</v>
      </c>
      <c r="G277" s="36">
        <v>6.48</v>
      </c>
      <c r="H277" s="2" t="s">
        <v>1116</v>
      </c>
    </row>
    <row r="278" spans="2:8" x14ac:dyDescent="0.25">
      <c r="B278" s="15" t="s">
        <v>248</v>
      </c>
      <c r="C278" s="2">
        <v>1959</v>
      </c>
      <c r="D278" s="3" t="s">
        <v>6</v>
      </c>
      <c r="E278" s="3" t="str">
        <f t="shared" si="4"/>
        <v>гибкий</v>
      </c>
      <c r="F278" s="3" t="s">
        <v>14</v>
      </c>
      <c r="G278" s="36">
        <v>1.08</v>
      </c>
      <c r="H278" s="2" t="s">
        <v>1116</v>
      </c>
    </row>
    <row r="279" spans="2:8" x14ac:dyDescent="0.25">
      <c r="B279" s="15" t="s">
        <v>249</v>
      </c>
      <c r="C279" s="2">
        <v>2011</v>
      </c>
      <c r="D279" s="3" t="s">
        <v>16</v>
      </c>
      <c r="E279" s="3" t="str">
        <f t="shared" si="4"/>
        <v>сильфонный</v>
      </c>
      <c r="F279" s="3" t="s">
        <v>7</v>
      </c>
      <c r="G279" s="36">
        <v>0.63839999999999997</v>
      </c>
      <c r="H279" s="2" t="s">
        <v>1116</v>
      </c>
    </row>
    <row r="280" spans="2:8" x14ac:dyDescent="0.25">
      <c r="B280" s="15" t="s">
        <v>250</v>
      </c>
      <c r="C280" s="2">
        <v>1959</v>
      </c>
      <c r="D280" s="3" t="s">
        <v>6</v>
      </c>
      <c r="E280" s="3" t="str">
        <f t="shared" si="4"/>
        <v>гибкий</v>
      </c>
      <c r="F280" s="3" t="s">
        <v>14</v>
      </c>
      <c r="G280" s="36">
        <v>0.64</v>
      </c>
      <c r="H280" s="2" t="s">
        <v>1116</v>
      </c>
    </row>
    <row r="281" spans="2:8" x14ac:dyDescent="0.25">
      <c r="B281" s="15" t="s">
        <v>251</v>
      </c>
      <c r="C281" s="2">
        <v>1959</v>
      </c>
      <c r="D281" s="3" t="s">
        <v>16</v>
      </c>
      <c r="E281" s="3" t="str">
        <f t="shared" si="4"/>
        <v>сильфонный</v>
      </c>
      <c r="F281" s="3" t="s">
        <v>14</v>
      </c>
      <c r="G281" s="36">
        <v>0.83200000000000007</v>
      </c>
      <c r="H281" s="2" t="s">
        <v>1116</v>
      </c>
    </row>
    <row r="282" spans="2:8" x14ac:dyDescent="0.25">
      <c r="B282" s="15" t="s">
        <v>137</v>
      </c>
      <c r="C282" s="2">
        <v>1959</v>
      </c>
      <c r="D282" s="3" t="s">
        <v>6</v>
      </c>
      <c r="E282" s="3" t="str">
        <f t="shared" si="4"/>
        <v>гибкий</v>
      </c>
      <c r="F282" s="3" t="s">
        <v>14</v>
      </c>
      <c r="G282" s="36">
        <v>1.8900000000000001</v>
      </c>
      <c r="H282" s="2" t="s">
        <v>1116</v>
      </c>
    </row>
    <row r="283" spans="2:8" x14ac:dyDescent="0.25">
      <c r="B283" s="15" t="s">
        <v>252</v>
      </c>
      <c r="C283" s="2">
        <v>1959</v>
      </c>
      <c r="D283" s="3" t="s">
        <v>6</v>
      </c>
      <c r="E283" s="3" t="str">
        <f t="shared" si="4"/>
        <v>гибкий</v>
      </c>
      <c r="F283" s="3" t="s">
        <v>14</v>
      </c>
      <c r="G283" s="36">
        <v>0.64</v>
      </c>
      <c r="H283" s="2" t="s">
        <v>1116</v>
      </c>
    </row>
    <row r="284" spans="2:8" x14ac:dyDescent="0.25">
      <c r="B284" s="15" t="s">
        <v>139</v>
      </c>
      <c r="C284" s="2">
        <v>1959</v>
      </c>
      <c r="D284" s="3" t="s">
        <v>6</v>
      </c>
      <c r="E284" s="3" t="str">
        <f t="shared" si="4"/>
        <v>гибкий</v>
      </c>
      <c r="F284" s="3" t="s">
        <v>14</v>
      </c>
      <c r="G284" s="36">
        <v>2.4300000000000002</v>
      </c>
      <c r="H284" s="2" t="s">
        <v>1116</v>
      </c>
    </row>
    <row r="285" spans="2:8" x14ac:dyDescent="0.25">
      <c r="B285" s="15" t="s">
        <v>253</v>
      </c>
      <c r="C285" s="2">
        <v>1959</v>
      </c>
      <c r="D285" s="3" t="s">
        <v>6</v>
      </c>
      <c r="E285" s="3" t="str">
        <f t="shared" si="4"/>
        <v>гибкий</v>
      </c>
      <c r="F285" s="3" t="s">
        <v>14</v>
      </c>
      <c r="G285" s="36">
        <v>0.64</v>
      </c>
      <c r="H285" s="2" t="s">
        <v>1116</v>
      </c>
    </row>
    <row r="286" spans="2:8" x14ac:dyDescent="0.25">
      <c r="B286" s="15" t="s">
        <v>48</v>
      </c>
      <c r="C286" s="2">
        <v>1959</v>
      </c>
      <c r="D286" s="3" t="s">
        <v>6</v>
      </c>
      <c r="E286" s="3" t="str">
        <f t="shared" si="4"/>
        <v>гибкий</v>
      </c>
      <c r="F286" s="3" t="s">
        <v>14</v>
      </c>
      <c r="G286" s="36">
        <v>2.4300000000000002</v>
      </c>
      <c r="H286" s="2" t="s">
        <v>1116</v>
      </c>
    </row>
    <row r="287" spans="2:8" x14ac:dyDescent="0.25">
      <c r="B287" s="15" t="s">
        <v>254</v>
      </c>
      <c r="C287" s="2">
        <v>2010</v>
      </c>
      <c r="D287" s="3" t="s">
        <v>16</v>
      </c>
      <c r="E287" s="3" t="str">
        <f t="shared" si="4"/>
        <v>сильфонный</v>
      </c>
      <c r="F287" s="3" t="s">
        <v>14</v>
      </c>
      <c r="G287" s="36">
        <v>1.8560000000000001</v>
      </c>
      <c r="H287" s="2" t="s">
        <v>1116</v>
      </c>
    </row>
    <row r="288" spans="2:8" x14ac:dyDescent="0.25">
      <c r="B288" s="15" t="s">
        <v>51</v>
      </c>
      <c r="C288" s="2">
        <v>2007</v>
      </c>
      <c r="D288" s="3" t="s">
        <v>16</v>
      </c>
      <c r="E288" s="3" t="str">
        <f t="shared" si="4"/>
        <v>сильфонный</v>
      </c>
      <c r="F288" s="3" t="s">
        <v>14</v>
      </c>
      <c r="G288" s="36">
        <v>2.4300000000000002</v>
      </c>
      <c r="H288" s="2" t="s">
        <v>1116</v>
      </c>
    </row>
    <row r="289" spans="2:8" x14ac:dyDescent="0.25">
      <c r="B289" s="15" t="s">
        <v>255</v>
      </c>
      <c r="C289" s="2">
        <v>1959</v>
      </c>
      <c r="D289" s="3" t="s">
        <v>6</v>
      </c>
      <c r="E289" s="3" t="str">
        <f t="shared" si="4"/>
        <v>гибкий</v>
      </c>
      <c r="F289" s="3" t="s">
        <v>14</v>
      </c>
      <c r="G289" s="36">
        <v>0.64</v>
      </c>
      <c r="H289" s="2" t="s">
        <v>1116</v>
      </c>
    </row>
    <row r="290" spans="2:8" x14ac:dyDescent="0.25">
      <c r="B290" s="15" t="s">
        <v>256</v>
      </c>
      <c r="C290" s="2">
        <v>2007</v>
      </c>
      <c r="D290" s="3" t="s">
        <v>16</v>
      </c>
      <c r="E290" s="3" t="str">
        <f t="shared" si="4"/>
        <v>сильфонный</v>
      </c>
      <c r="F290" s="3" t="s">
        <v>14</v>
      </c>
      <c r="G290" s="36">
        <v>1.35</v>
      </c>
      <c r="H290" s="2" t="s">
        <v>1116</v>
      </c>
    </row>
    <row r="291" spans="2:8" x14ac:dyDescent="0.25">
      <c r="B291" s="15" t="s">
        <v>257</v>
      </c>
      <c r="C291" s="2">
        <v>2010</v>
      </c>
      <c r="D291" s="3" t="s">
        <v>16</v>
      </c>
      <c r="E291" s="3" t="str">
        <f t="shared" si="4"/>
        <v>сильфонный</v>
      </c>
      <c r="F291" s="3" t="s">
        <v>14</v>
      </c>
      <c r="G291" s="36">
        <v>0.86399999999999999</v>
      </c>
      <c r="H291" s="2" t="s">
        <v>1116</v>
      </c>
    </row>
    <row r="292" spans="2:8" x14ac:dyDescent="0.25">
      <c r="B292" s="15" t="s">
        <v>258</v>
      </c>
      <c r="C292" s="2">
        <v>2007</v>
      </c>
      <c r="D292" s="3" t="s">
        <v>16</v>
      </c>
      <c r="E292" s="3" t="str">
        <f t="shared" si="4"/>
        <v>сильфонный</v>
      </c>
      <c r="F292" s="3" t="s">
        <v>14</v>
      </c>
      <c r="G292" s="36">
        <v>0.32</v>
      </c>
      <c r="H292" s="2" t="s">
        <v>1116</v>
      </c>
    </row>
    <row r="293" spans="2:8" x14ac:dyDescent="0.25">
      <c r="B293" s="5" t="s">
        <v>259</v>
      </c>
      <c r="C293" s="20"/>
      <c r="D293" s="20"/>
      <c r="E293" s="3"/>
      <c r="F293" s="20"/>
      <c r="G293" s="36"/>
      <c r="H293" s="20"/>
    </row>
    <row r="294" spans="2:8" x14ac:dyDescent="0.25">
      <c r="B294" s="15" t="s">
        <v>260</v>
      </c>
      <c r="C294" s="2">
        <v>2010</v>
      </c>
      <c r="D294" s="3" t="s">
        <v>16</v>
      </c>
      <c r="E294" s="3" t="str">
        <f t="shared" si="4"/>
        <v>сильфонный</v>
      </c>
      <c r="F294" s="3" t="s">
        <v>14</v>
      </c>
      <c r="G294" s="36">
        <v>9.7900000000000009</v>
      </c>
      <c r="H294" s="2" t="s">
        <v>1116</v>
      </c>
    </row>
    <row r="295" spans="2:8" x14ac:dyDescent="0.25">
      <c r="B295" s="6" t="s">
        <v>261</v>
      </c>
      <c r="C295" s="21"/>
      <c r="D295" s="21"/>
      <c r="E295" s="3"/>
      <c r="F295" s="21"/>
      <c r="G295" s="36"/>
      <c r="H295" s="21"/>
    </row>
    <row r="296" spans="2:8" x14ac:dyDescent="0.25">
      <c r="B296" s="8" t="s">
        <v>117</v>
      </c>
      <c r="C296" s="2">
        <v>2001</v>
      </c>
      <c r="D296" s="3" t="s">
        <v>6</v>
      </c>
      <c r="E296" s="3" t="str">
        <f t="shared" si="4"/>
        <v>гибкий</v>
      </c>
      <c r="F296" s="3" t="s">
        <v>7</v>
      </c>
      <c r="G296" s="36">
        <v>1.296</v>
      </c>
      <c r="H296" s="2" t="s">
        <v>1116</v>
      </c>
    </row>
    <row r="297" spans="2:8" x14ac:dyDescent="0.25">
      <c r="B297" s="8" t="s">
        <v>9</v>
      </c>
      <c r="C297" s="2">
        <v>2001</v>
      </c>
      <c r="D297" s="3" t="s">
        <v>6</v>
      </c>
      <c r="E297" s="3" t="str">
        <f t="shared" si="4"/>
        <v>гибкий</v>
      </c>
      <c r="F297" s="3" t="s">
        <v>14</v>
      </c>
      <c r="G297" s="36">
        <v>12.96</v>
      </c>
      <c r="H297" s="2" t="s">
        <v>1116</v>
      </c>
    </row>
    <row r="298" spans="2:8" x14ac:dyDescent="0.25">
      <c r="B298" s="15" t="s">
        <v>262</v>
      </c>
      <c r="C298" s="2">
        <v>2001</v>
      </c>
      <c r="D298" s="3" t="s">
        <v>6</v>
      </c>
      <c r="E298" s="3" t="str">
        <f t="shared" si="4"/>
        <v>гибкий</v>
      </c>
      <c r="F298" s="3" t="s">
        <v>14</v>
      </c>
      <c r="G298" s="36">
        <v>6.0520000000000005</v>
      </c>
      <c r="H298" s="2" t="s">
        <v>1116</v>
      </c>
    </row>
    <row r="299" spans="2:8" x14ac:dyDescent="0.25">
      <c r="B299" s="15" t="s">
        <v>263</v>
      </c>
      <c r="C299" s="2">
        <v>2001</v>
      </c>
      <c r="D299" s="3" t="s">
        <v>6</v>
      </c>
      <c r="E299" s="3" t="str">
        <f t="shared" si="4"/>
        <v>гибкий</v>
      </c>
      <c r="F299" s="3" t="s">
        <v>14</v>
      </c>
      <c r="G299" s="36">
        <v>6.0520000000000005</v>
      </c>
      <c r="H299" s="2" t="s">
        <v>1116</v>
      </c>
    </row>
    <row r="300" spans="2:8" x14ac:dyDescent="0.25">
      <c r="B300" s="15" t="s">
        <v>264</v>
      </c>
      <c r="C300" s="2">
        <v>2001</v>
      </c>
      <c r="D300" s="3" t="s">
        <v>6</v>
      </c>
      <c r="E300" s="3" t="str">
        <f t="shared" si="4"/>
        <v>гибкий</v>
      </c>
      <c r="F300" s="3" t="s">
        <v>14</v>
      </c>
      <c r="G300" s="36">
        <v>6.0520000000000005</v>
      </c>
      <c r="H300" s="2" t="s">
        <v>1116</v>
      </c>
    </row>
    <row r="301" spans="2:8" x14ac:dyDescent="0.25">
      <c r="B301" s="15" t="s">
        <v>265</v>
      </c>
      <c r="C301" s="2">
        <v>2001</v>
      </c>
      <c r="D301" s="3" t="s">
        <v>6</v>
      </c>
      <c r="E301" s="3" t="str">
        <f t="shared" si="4"/>
        <v>гибкий</v>
      </c>
      <c r="F301" s="3" t="s">
        <v>14</v>
      </c>
      <c r="G301" s="36">
        <v>6.0520000000000005</v>
      </c>
      <c r="H301" s="2" t="s">
        <v>1116</v>
      </c>
    </row>
    <row r="302" spans="2:8" x14ac:dyDescent="0.25">
      <c r="B302" s="15" t="s">
        <v>266</v>
      </c>
      <c r="C302" s="2">
        <v>2001</v>
      </c>
      <c r="D302" s="3" t="s">
        <v>6</v>
      </c>
      <c r="E302" s="3" t="str">
        <f t="shared" si="4"/>
        <v>гибкий</v>
      </c>
      <c r="F302" s="3" t="s">
        <v>14</v>
      </c>
      <c r="G302" s="36">
        <v>6.0520000000000005</v>
      </c>
      <c r="H302" s="2" t="s">
        <v>1116</v>
      </c>
    </row>
    <row r="303" spans="2:8" x14ac:dyDescent="0.25">
      <c r="B303" s="15" t="s">
        <v>267</v>
      </c>
      <c r="C303" s="2">
        <v>2001</v>
      </c>
      <c r="D303" s="3" t="s">
        <v>6</v>
      </c>
      <c r="E303" s="3" t="str">
        <f t="shared" si="4"/>
        <v>гибкий</v>
      </c>
      <c r="F303" s="3" t="s">
        <v>14</v>
      </c>
      <c r="G303" s="36">
        <v>6.0520000000000005</v>
      </c>
      <c r="H303" s="2" t="s">
        <v>1116</v>
      </c>
    </row>
    <row r="304" spans="2:8" x14ac:dyDescent="0.25">
      <c r="B304" s="15" t="s">
        <v>268</v>
      </c>
      <c r="C304" s="2">
        <v>2001</v>
      </c>
      <c r="D304" s="3" t="s">
        <v>6</v>
      </c>
      <c r="E304" s="3" t="str">
        <f t="shared" si="4"/>
        <v>гибкий</v>
      </c>
      <c r="F304" s="3" t="s">
        <v>14</v>
      </c>
      <c r="G304" s="36">
        <v>6.0520000000000005</v>
      </c>
      <c r="H304" s="2" t="s">
        <v>1116</v>
      </c>
    </row>
    <row r="305" spans="2:8" x14ac:dyDescent="0.25">
      <c r="B305" s="15" t="s">
        <v>269</v>
      </c>
      <c r="C305" s="2">
        <v>2001</v>
      </c>
      <c r="D305" s="3" t="s">
        <v>6</v>
      </c>
      <c r="E305" s="3" t="str">
        <f t="shared" si="4"/>
        <v>гибкий</v>
      </c>
      <c r="F305" s="3" t="s">
        <v>14</v>
      </c>
      <c r="G305" s="36">
        <v>6.0520000000000005</v>
      </c>
      <c r="H305" s="2" t="s">
        <v>1116</v>
      </c>
    </row>
    <row r="306" spans="2:8" x14ac:dyDescent="0.25">
      <c r="B306" s="15" t="s">
        <v>270</v>
      </c>
      <c r="C306" s="2">
        <v>2001</v>
      </c>
      <c r="D306" s="3" t="s">
        <v>6</v>
      </c>
      <c r="E306" s="3" t="str">
        <f t="shared" si="4"/>
        <v>гибкий</v>
      </c>
      <c r="F306" s="3" t="s">
        <v>14</v>
      </c>
      <c r="G306" s="36">
        <v>2.2800000000000002</v>
      </c>
      <c r="H306" s="2" t="s">
        <v>1116</v>
      </c>
    </row>
    <row r="307" spans="2:8" x14ac:dyDescent="0.25">
      <c r="B307" s="15" t="s">
        <v>271</v>
      </c>
      <c r="C307" s="2">
        <v>2001</v>
      </c>
      <c r="D307" s="3" t="s">
        <v>6</v>
      </c>
      <c r="E307" s="3" t="str">
        <f t="shared" si="4"/>
        <v>гибкий</v>
      </c>
      <c r="F307" s="3" t="s">
        <v>14</v>
      </c>
      <c r="G307" s="36">
        <v>2.2800000000000002</v>
      </c>
      <c r="H307" s="2" t="s">
        <v>1116</v>
      </c>
    </row>
    <row r="308" spans="2:8" x14ac:dyDescent="0.25">
      <c r="B308" s="15" t="s">
        <v>272</v>
      </c>
      <c r="C308" s="2">
        <v>2001</v>
      </c>
      <c r="D308" s="3" t="s">
        <v>6</v>
      </c>
      <c r="E308" s="3" t="str">
        <f t="shared" si="4"/>
        <v>гибкий</v>
      </c>
      <c r="F308" s="3" t="s">
        <v>14</v>
      </c>
      <c r="G308" s="36">
        <v>0.76</v>
      </c>
      <c r="H308" s="2" t="s">
        <v>1116</v>
      </c>
    </row>
    <row r="309" spans="2:8" x14ac:dyDescent="0.25">
      <c r="B309" s="15" t="s">
        <v>273</v>
      </c>
      <c r="C309" s="2">
        <v>2001</v>
      </c>
      <c r="D309" s="3" t="s">
        <v>6</v>
      </c>
      <c r="E309" s="3" t="str">
        <f t="shared" si="4"/>
        <v>гибкий</v>
      </c>
      <c r="F309" s="3" t="s">
        <v>14</v>
      </c>
      <c r="G309" s="36">
        <v>0.76</v>
      </c>
      <c r="H309" s="2" t="s">
        <v>1116</v>
      </c>
    </row>
    <row r="310" spans="2:8" x14ac:dyDescent="0.25">
      <c r="B310" s="15" t="s">
        <v>274</v>
      </c>
      <c r="C310" s="2">
        <v>2001</v>
      </c>
      <c r="D310" s="3" t="s">
        <v>6</v>
      </c>
      <c r="E310" s="3" t="str">
        <f t="shared" si="4"/>
        <v>гибкий</v>
      </c>
      <c r="F310" s="3" t="s">
        <v>14</v>
      </c>
      <c r="G310" s="36">
        <v>2.2800000000000002</v>
      </c>
      <c r="H310" s="2" t="s">
        <v>1116</v>
      </c>
    </row>
    <row r="311" spans="2:8" x14ac:dyDescent="0.25">
      <c r="B311" s="15" t="s">
        <v>275</v>
      </c>
      <c r="C311" s="2">
        <v>2001</v>
      </c>
      <c r="D311" s="3" t="s">
        <v>6</v>
      </c>
      <c r="E311" s="3" t="str">
        <f t="shared" ref="E311:E370" si="5">IF(D311="мин. Вата","гибкий",IF(D311="ППУ","сильфонный",0))</f>
        <v>гибкий</v>
      </c>
      <c r="F311" s="3" t="s">
        <v>14</v>
      </c>
      <c r="G311" s="36">
        <v>0.76</v>
      </c>
      <c r="H311" s="2" t="s">
        <v>1116</v>
      </c>
    </row>
    <row r="312" spans="2:8" x14ac:dyDescent="0.25">
      <c r="B312" s="15" t="s">
        <v>276</v>
      </c>
      <c r="C312" s="2">
        <v>2001</v>
      </c>
      <c r="D312" s="3" t="s">
        <v>6</v>
      </c>
      <c r="E312" s="3" t="str">
        <f t="shared" si="5"/>
        <v>гибкий</v>
      </c>
      <c r="F312" s="3" t="s">
        <v>14</v>
      </c>
      <c r="G312" s="36">
        <v>0.76</v>
      </c>
      <c r="H312" s="2" t="s">
        <v>1116</v>
      </c>
    </row>
    <row r="313" spans="2:8" x14ac:dyDescent="0.25">
      <c r="B313" s="15" t="s">
        <v>277</v>
      </c>
      <c r="C313" s="2">
        <v>2001</v>
      </c>
      <c r="D313" s="3" t="s">
        <v>6</v>
      </c>
      <c r="E313" s="3" t="str">
        <f t="shared" si="5"/>
        <v>гибкий</v>
      </c>
      <c r="F313" s="3" t="s">
        <v>14</v>
      </c>
      <c r="G313" s="36">
        <v>2.2800000000000002</v>
      </c>
      <c r="H313" s="2" t="s">
        <v>1116</v>
      </c>
    </row>
    <row r="314" spans="2:8" x14ac:dyDescent="0.25">
      <c r="B314" s="15" t="s">
        <v>278</v>
      </c>
      <c r="C314" s="2">
        <v>2001</v>
      </c>
      <c r="D314" s="3" t="s">
        <v>6</v>
      </c>
      <c r="E314" s="3" t="str">
        <f t="shared" si="5"/>
        <v>гибкий</v>
      </c>
      <c r="F314" s="3" t="s">
        <v>14</v>
      </c>
      <c r="G314" s="36">
        <v>0.76</v>
      </c>
      <c r="H314" s="2" t="s">
        <v>1116</v>
      </c>
    </row>
    <row r="315" spans="2:8" x14ac:dyDescent="0.25">
      <c r="B315" s="15" t="s">
        <v>279</v>
      </c>
      <c r="C315" s="2">
        <v>2001</v>
      </c>
      <c r="D315" s="3" t="s">
        <v>6</v>
      </c>
      <c r="E315" s="3" t="str">
        <f t="shared" si="5"/>
        <v>гибкий</v>
      </c>
      <c r="F315" s="3" t="s">
        <v>14</v>
      </c>
      <c r="G315" s="36">
        <v>0.76</v>
      </c>
      <c r="H315" s="2" t="s">
        <v>1116</v>
      </c>
    </row>
    <row r="316" spans="2:8" x14ac:dyDescent="0.25">
      <c r="B316" s="15" t="s">
        <v>280</v>
      </c>
      <c r="C316" s="2">
        <v>2001</v>
      </c>
      <c r="D316" s="3" t="s">
        <v>6</v>
      </c>
      <c r="E316" s="3" t="str">
        <f t="shared" si="5"/>
        <v>гибкий</v>
      </c>
      <c r="F316" s="3" t="s">
        <v>14</v>
      </c>
      <c r="G316" s="36">
        <v>2.2800000000000002</v>
      </c>
      <c r="H316" s="2" t="s">
        <v>1116</v>
      </c>
    </row>
    <row r="317" spans="2:8" x14ac:dyDescent="0.25">
      <c r="B317" s="15" t="s">
        <v>281</v>
      </c>
      <c r="C317" s="2">
        <v>2001</v>
      </c>
      <c r="D317" s="3" t="s">
        <v>6</v>
      </c>
      <c r="E317" s="3" t="str">
        <f t="shared" si="5"/>
        <v>гибкий</v>
      </c>
      <c r="F317" s="3" t="s">
        <v>14</v>
      </c>
      <c r="G317" s="36">
        <v>0.76</v>
      </c>
      <c r="H317" s="2" t="s">
        <v>1116</v>
      </c>
    </row>
    <row r="318" spans="2:8" x14ac:dyDescent="0.25">
      <c r="B318" s="15" t="s">
        <v>282</v>
      </c>
      <c r="C318" s="2">
        <v>2001</v>
      </c>
      <c r="D318" s="3" t="s">
        <v>6</v>
      </c>
      <c r="E318" s="3" t="str">
        <f t="shared" si="5"/>
        <v>гибкий</v>
      </c>
      <c r="F318" s="3" t="s">
        <v>14</v>
      </c>
      <c r="G318" s="36">
        <v>1.1400000000000001</v>
      </c>
      <c r="H318" s="2" t="s">
        <v>1116</v>
      </c>
    </row>
    <row r="319" spans="2:8" x14ac:dyDescent="0.25">
      <c r="B319" s="15" t="s">
        <v>283</v>
      </c>
      <c r="C319" s="2">
        <v>2001</v>
      </c>
      <c r="D319" s="3" t="s">
        <v>6</v>
      </c>
      <c r="E319" s="3" t="str">
        <f t="shared" si="5"/>
        <v>гибкий</v>
      </c>
      <c r="F319" s="3" t="s">
        <v>14</v>
      </c>
      <c r="G319" s="36">
        <v>2.2800000000000002</v>
      </c>
      <c r="H319" s="2" t="s">
        <v>1116</v>
      </c>
    </row>
    <row r="320" spans="2:8" x14ac:dyDescent="0.25">
      <c r="B320" s="15" t="s">
        <v>284</v>
      </c>
      <c r="C320" s="2">
        <v>2001</v>
      </c>
      <c r="D320" s="3" t="s">
        <v>6</v>
      </c>
      <c r="E320" s="3" t="str">
        <f t="shared" si="5"/>
        <v>гибкий</v>
      </c>
      <c r="F320" s="3" t="s">
        <v>14</v>
      </c>
      <c r="G320" s="36">
        <v>2.2800000000000002</v>
      </c>
      <c r="H320" s="2" t="s">
        <v>1116</v>
      </c>
    </row>
    <row r="321" spans="2:8" x14ac:dyDescent="0.25">
      <c r="B321" s="15" t="s">
        <v>285</v>
      </c>
      <c r="C321" s="2">
        <v>2001</v>
      </c>
      <c r="D321" s="3" t="s">
        <v>6</v>
      </c>
      <c r="E321" s="3" t="str">
        <f t="shared" si="5"/>
        <v>гибкий</v>
      </c>
      <c r="F321" s="3" t="s">
        <v>14</v>
      </c>
      <c r="G321" s="36">
        <v>2.2800000000000002</v>
      </c>
      <c r="H321" s="2" t="s">
        <v>1116</v>
      </c>
    </row>
    <row r="322" spans="2:8" x14ac:dyDescent="0.25">
      <c r="B322" s="15" t="s">
        <v>286</v>
      </c>
      <c r="C322" s="2">
        <v>2001</v>
      </c>
      <c r="D322" s="3" t="s">
        <v>6</v>
      </c>
      <c r="E322" s="3" t="str">
        <f t="shared" si="5"/>
        <v>гибкий</v>
      </c>
      <c r="F322" s="3" t="s">
        <v>14</v>
      </c>
      <c r="G322" s="36">
        <v>2.2800000000000002</v>
      </c>
      <c r="H322" s="2" t="s">
        <v>1116</v>
      </c>
    </row>
    <row r="323" spans="2:8" x14ac:dyDescent="0.25">
      <c r="B323" s="15" t="s">
        <v>287</v>
      </c>
      <c r="C323" s="2">
        <v>2001</v>
      </c>
      <c r="D323" s="3" t="s">
        <v>6</v>
      </c>
      <c r="E323" s="3" t="str">
        <f t="shared" si="5"/>
        <v>гибкий</v>
      </c>
      <c r="F323" s="3" t="s">
        <v>14</v>
      </c>
      <c r="G323" s="36">
        <v>3.8879999999999999</v>
      </c>
      <c r="H323" s="2" t="s">
        <v>1116</v>
      </c>
    </row>
    <row r="324" spans="2:8" x14ac:dyDescent="0.25">
      <c r="B324" s="15" t="s">
        <v>288</v>
      </c>
      <c r="C324" s="2">
        <v>2001</v>
      </c>
      <c r="D324" s="3" t="s">
        <v>6</v>
      </c>
      <c r="E324" s="3" t="str">
        <f t="shared" si="5"/>
        <v>гибкий</v>
      </c>
      <c r="F324" s="3" t="s">
        <v>14</v>
      </c>
      <c r="G324" s="36">
        <v>16.416</v>
      </c>
      <c r="H324" s="2" t="s">
        <v>1116</v>
      </c>
    </row>
    <row r="325" spans="2:8" x14ac:dyDescent="0.25">
      <c r="B325" s="15" t="s">
        <v>136</v>
      </c>
      <c r="C325" s="2">
        <v>2001</v>
      </c>
      <c r="D325" s="3" t="s">
        <v>6</v>
      </c>
      <c r="E325" s="3" t="str">
        <f t="shared" si="5"/>
        <v>гибкий</v>
      </c>
      <c r="F325" s="3" t="s">
        <v>14</v>
      </c>
      <c r="G325" s="36">
        <v>6.84</v>
      </c>
      <c r="H325" s="2" t="s">
        <v>1116</v>
      </c>
    </row>
    <row r="326" spans="2:8" x14ac:dyDescent="0.25">
      <c r="B326" s="15" t="s">
        <v>289</v>
      </c>
      <c r="C326" s="2">
        <v>2001</v>
      </c>
      <c r="D326" s="3" t="s">
        <v>6</v>
      </c>
      <c r="E326" s="3" t="str">
        <f t="shared" si="5"/>
        <v>гибкий</v>
      </c>
      <c r="F326" s="3" t="s">
        <v>14</v>
      </c>
      <c r="G326" s="36">
        <v>1.296</v>
      </c>
      <c r="H326" s="2" t="s">
        <v>1116</v>
      </c>
    </row>
    <row r="327" spans="2:8" x14ac:dyDescent="0.25">
      <c r="B327" s="15" t="s">
        <v>35</v>
      </c>
      <c r="C327" s="2">
        <v>2001</v>
      </c>
      <c r="D327" s="3" t="s">
        <v>6</v>
      </c>
      <c r="E327" s="3" t="str">
        <f t="shared" si="5"/>
        <v>гибкий</v>
      </c>
      <c r="F327" s="3" t="s">
        <v>14</v>
      </c>
      <c r="G327" s="36">
        <v>2.3559999999999999</v>
      </c>
      <c r="H327" s="2" t="s">
        <v>1116</v>
      </c>
    </row>
    <row r="328" spans="2:8" x14ac:dyDescent="0.25">
      <c r="B328" s="15" t="s">
        <v>290</v>
      </c>
      <c r="C328" s="2">
        <v>2001</v>
      </c>
      <c r="D328" s="3" t="s">
        <v>6</v>
      </c>
      <c r="E328" s="3" t="str">
        <f t="shared" si="5"/>
        <v>гибкий</v>
      </c>
      <c r="F328" s="3" t="s">
        <v>14</v>
      </c>
      <c r="G328" s="36">
        <v>0.45600000000000002</v>
      </c>
      <c r="H328" s="2" t="s">
        <v>1116</v>
      </c>
    </row>
    <row r="329" spans="2:8" x14ac:dyDescent="0.25">
      <c r="B329" s="15" t="s">
        <v>290</v>
      </c>
      <c r="C329" s="2">
        <v>2001</v>
      </c>
      <c r="D329" s="3" t="s">
        <v>6</v>
      </c>
      <c r="E329" s="3" t="str">
        <f t="shared" si="5"/>
        <v>гибкий</v>
      </c>
      <c r="F329" s="3" t="s">
        <v>14</v>
      </c>
      <c r="G329" s="36">
        <v>0.432</v>
      </c>
      <c r="H329" s="2" t="s">
        <v>1116</v>
      </c>
    </row>
    <row r="330" spans="2:8" x14ac:dyDescent="0.25">
      <c r="B330" s="15" t="s">
        <v>291</v>
      </c>
      <c r="C330" s="2">
        <v>2001</v>
      </c>
      <c r="D330" s="3" t="s">
        <v>6</v>
      </c>
      <c r="E330" s="3" t="str">
        <f t="shared" si="5"/>
        <v>гибкий</v>
      </c>
      <c r="F330" s="3" t="s">
        <v>14</v>
      </c>
      <c r="G330" s="36">
        <v>2.16</v>
      </c>
      <c r="H330" s="2" t="s">
        <v>1116</v>
      </c>
    </row>
    <row r="331" spans="2:8" x14ac:dyDescent="0.25">
      <c r="B331" s="15" t="s">
        <v>139</v>
      </c>
      <c r="C331" s="2">
        <v>2001</v>
      </c>
      <c r="D331" s="3" t="s">
        <v>6</v>
      </c>
      <c r="E331" s="3" t="str">
        <f t="shared" si="5"/>
        <v>гибкий</v>
      </c>
      <c r="F331" s="3" t="s">
        <v>14</v>
      </c>
      <c r="G331" s="36">
        <v>12.540000000000001</v>
      </c>
      <c r="H331" s="2" t="s">
        <v>1116</v>
      </c>
    </row>
    <row r="332" spans="2:8" x14ac:dyDescent="0.25">
      <c r="B332" s="15" t="s">
        <v>292</v>
      </c>
      <c r="C332" s="2">
        <v>2001</v>
      </c>
      <c r="D332" s="3" t="s">
        <v>6</v>
      </c>
      <c r="E332" s="3" t="str">
        <f t="shared" si="5"/>
        <v>гибкий</v>
      </c>
      <c r="F332" s="3" t="s">
        <v>14</v>
      </c>
      <c r="G332" s="36">
        <v>0.114</v>
      </c>
      <c r="H332" s="2" t="s">
        <v>1116</v>
      </c>
    </row>
    <row r="333" spans="2:8" x14ac:dyDescent="0.25">
      <c r="B333" s="15" t="s">
        <v>293</v>
      </c>
      <c r="C333" s="2">
        <v>2001</v>
      </c>
      <c r="D333" s="3" t="s">
        <v>6</v>
      </c>
      <c r="E333" s="3" t="str">
        <f t="shared" si="5"/>
        <v>гибкий</v>
      </c>
      <c r="F333" s="3" t="s">
        <v>7</v>
      </c>
      <c r="G333" s="36">
        <v>1.512</v>
      </c>
      <c r="H333" s="2" t="s">
        <v>1116</v>
      </c>
    </row>
    <row r="334" spans="2:8" x14ac:dyDescent="0.25">
      <c r="B334" s="15" t="s">
        <v>293</v>
      </c>
      <c r="C334" s="2">
        <v>2001</v>
      </c>
      <c r="D334" s="3" t="s">
        <v>6</v>
      </c>
      <c r="E334" s="3" t="str">
        <f t="shared" si="5"/>
        <v>гибкий</v>
      </c>
      <c r="F334" s="3" t="s">
        <v>14</v>
      </c>
      <c r="G334" s="36">
        <v>8.8559999999999999</v>
      </c>
      <c r="H334" s="2" t="s">
        <v>1116</v>
      </c>
    </row>
    <row r="335" spans="2:8" x14ac:dyDescent="0.25">
      <c r="B335" s="15" t="s">
        <v>294</v>
      </c>
      <c r="C335" s="2">
        <v>2001</v>
      </c>
      <c r="D335" s="3" t="s">
        <v>6</v>
      </c>
      <c r="E335" s="3" t="str">
        <f t="shared" si="5"/>
        <v>гибкий</v>
      </c>
      <c r="F335" s="3" t="s">
        <v>14</v>
      </c>
      <c r="G335" s="36">
        <v>19.936</v>
      </c>
      <c r="H335" s="2" t="s">
        <v>1116</v>
      </c>
    </row>
    <row r="336" spans="2:8" x14ac:dyDescent="0.25">
      <c r="B336" s="15" t="s">
        <v>295</v>
      </c>
      <c r="C336" s="2">
        <v>2001</v>
      </c>
      <c r="D336" s="3" t="s">
        <v>6</v>
      </c>
      <c r="E336" s="3" t="str">
        <f t="shared" si="5"/>
        <v>гибкий</v>
      </c>
      <c r="F336" s="3" t="s">
        <v>14</v>
      </c>
      <c r="G336" s="36">
        <v>6.0520000000000005</v>
      </c>
      <c r="H336" s="2" t="s">
        <v>1116</v>
      </c>
    </row>
    <row r="337" spans="2:8" x14ac:dyDescent="0.25">
      <c r="B337" s="15" t="s">
        <v>296</v>
      </c>
      <c r="C337" s="2">
        <v>2001</v>
      </c>
      <c r="D337" s="3" t="s">
        <v>6</v>
      </c>
      <c r="E337" s="3" t="str">
        <f t="shared" si="5"/>
        <v>гибкий</v>
      </c>
      <c r="F337" s="3" t="s">
        <v>14</v>
      </c>
      <c r="G337" s="36">
        <v>6.0520000000000005</v>
      </c>
      <c r="H337" s="2" t="s">
        <v>1116</v>
      </c>
    </row>
    <row r="338" spans="2:8" x14ac:dyDescent="0.25">
      <c r="B338" s="15" t="s">
        <v>297</v>
      </c>
      <c r="C338" s="2">
        <v>2001</v>
      </c>
      <c r="D338" s="3" t="s">
        <v>6</v>
      </c>
      <c r="E338" s="3" t="str">
        <f t="shared" si="5"/>
        <v>гибкий</v>
      </c>
      <c r="F338" s="3" t="s">
        <v>14</v>
      </c>
      <c r="G338" s="36">
        <v>6.0520000000000005</v>
      </c>
      <c r="H338" s="2" t="s">
        <v>1116</v>
      </c>
    </row>
    <row r="339" spans="2:8" x14ac:dyDescent="0.25">
      <c r="B339" s="15" t="s">
        <v>298</v>
      </c>
      <c r="C339" s="2">
        <v>2001</v>
      </c>
      <c r="D339" s="3" t="s">
        <v>6</v>
      </c>
      <c r="E339" s="3" t="str">
        <f t="shared" si="5"/>
        <v>гибкий</v>
      </c>
      <c r="F339" s="3" t="s">
        <v>14</v>
      </c>
      <c r="G339" s="36">
        <v>6.0520000000000005</v>
      </c>
      <c r="H339" s="2" t="s">
        <v>1116</v>
      </c>
    </row>
    <row r="340" spans="2:8" x14ac:dyDescent="0.25">
      <c r="B340" s="15" t="s">
        <v>299</v>
      </c>
      <c r="C340" s="2">
        <v>2001</v>
      </c>
      <c r="D340" s="3" t="s">
        <v>6</v>
      </c>
      <c r="E340" s="3" t="str">
        <f t="shared" si="5"/>
        <v>гибкий</v>
      </c>
      <c r="F340" s="3" t="s">
        <v>14</v>
      </c>
      <c r="G340" s="36">
        <v>7.2960000000000003</v>
      </c>
      <c r="H340" s="2" t="s">
        <v>1116</v>
      </c>
    </row>
    <row r="341" spans="2:8" x14ac:dyDescent="0.25">
      <c r="B341" s="15" t="s">
        <v>300</v>
      </c>
      <c r="C341" s="2">
        <v>2001</v>
      </c>
      <c r="D341" s="3" t="s">
        <v>6</v>
      </c>
      <c r="E341" s="3" t="str">
        <f t="shared" si="5"/>
        <v>гибкий</v>
      </c>
      <c r="F341" s="3" t="s">
        <v>14</v>
      </c>
      <c r="G341" s="36">
        <v>1.71</v>
      </c>
      <c r="H341" s="2" t="s">
        <v>1116</v>
      </c>
    </row>
    <row r="342" spans="2:8" x14ac:dyDescent="0.25">
      <c r="B342" s="15" t="s">
        <v>301</v>
      </c>
      <c r="C342" s="2">
        <v>2001</v>
      </c>
      <c r="D342" s="3" t="s">
        <v>6</v>
      </c>
      <c r="E342" s="3" t="str">
        <f t="shared" si="5"/>
        <v>гибкий</v>
      </c>
      <c r="F342" s="3" t="s">
        <v>14</v>
      </c>
      <c r="G342" s="36">
        <v>1.71</v>
      </c>
      <c r="H342" s="2" t="s">
        <v>1116</v>
      </c>
    </row>
    <row r="343" spans="2:8" x14ac:dyDescent="0.25">
      <c r="B343" s="15" t="s">
        <v>302</v>
      </c>
      <c r="C343" s="2">
        <v>2001</v>
      </c>
      <c r="D343" s="3" t="s">
        <v>6</v>
      </c>
      <c r="E343" s="3" t="str">
        <f t="shared" si="5"/>
        <v>гибкий</v>
      </c>
      <c r="F343" s="3" t="s">
        <v>14</v>
      </c>
      <c r="G343" s="36">
        <v>1.71</v>
      </c>
      <c r="H343" s="2" t="s">
        <v>1116</v>
      </c>
    </row>
    <row r="344" spans="2:8" x14ac:dyDescent="0.25">
      <c r="B344" s="15" t="s">
        <v>303</v>
      </c>
      <c r="C344" s="2">
        <v>2001</v>
      </c>
      <c r="D344" s="3" t="s">
        <v>6</v>
      </c>
      <c r="E344" s="3" t="str">
        <f t="shared" si="5"/>
        <v>гибкий</v>
      </c>
      <c r="F344" s="3" t="s">
        <v>14</v>
      </c>
      <c r="G344" s="36">
        <v>1.71</v>
      </c>
      <c r="H344" s="2" t="s">
        <v>1116</v>
      </c>
    </row>
    <row r="345" spans="2:8" x14ac:dyDescent="0.25">
      <c r="B345" s="15" t="s">
        <v>304</v>
      </c>
      <c r="C345" s="2">
        <v>2001</v>
      </c>
      <c r="D345" s="3" t="s">
        <v>6</v>
      </c>
      <c r="E345" s="3" t="str">
        <f t="shared" si="5"/>
        <v>гибкий</v>
      </c>
      <c r="F345" s="3" t="s">
        <v>14</v>
      </c>
      <c r="G345" s="36">
        <v>1.71</v>
      </c>
      <c r="H345" s="2" t="s">
        <v>1116</v>
      </c>
    </row>
    <row r="346" spans="2:8" x14ac:dyDescent="0.25">
      <c r="B346" s="15" t="s">
        <v>305</v>
      </c>
      <c r="C346" s="2">
        <v>2001</v>
      </c>
      <c r="D346" s="3" t="s">
        <v>6</v>
      </c>
      <c r="E346" s="3" t="str">
        <f t="shared" si="5"/>
        <v>гибкий</v>
      </c>
      <c r="F346" s="3" t="s">
        <v>14</v>
      </c>
      <c r="G346" s="36">
        <v>1.08</v>
      </c>
      <c r="H346" s="2" t="s">
        <v>1116</v>
      </c>
    </row>
    <row r="347" spans="2:8" x14ac:dyDescent="0.25">
      <c r="B347" s="15" t="s">
        <v>306</v>
      </c>
      <c r="C347" s="2">
        <v>2001</v>
      </c>
      <c r="D347" s="3" t="s">
        <v>6</v>
      </c>
      <c r="E347" s="3" t="str">
        <f t="shared" si="5"/>
        <v>гибкий</v>
      </c>
      <c r="F347" s="3" t="s">
        <v>7</v>
      </c>
      <c r="G347" s="36">
        <v>6.2700000000000005</v>
      </c>
      <c r="H347" s="2" t="s">
        <v>1116</v>
      </c>
    </row>
    <row r="348" spans="2:8" x14ac:dyDescent="0.25">
      <c r="B348" s="5" t="s">
        <v>307</v>
      </c>
      <c r="C348" s="20"/>
      <c r="D348" s="20"/>
      <c r="E348" s="3"/>
      <c r="F348" s="20"/>
      <c r="G348" s="36"/>
      <c r="H348" s="20"/>
    </row>
    <row r="349" spans="2:8" x14ac:dyDescent="0.25">
      <c r="B349" s="15" t="s">
        <v>308</v>
      </c>
      <c r="C349" s="2">
        <v>1973</v>
      </c>
      <c r="D349" s="3" t="s">
        <v>6</v>
      </c>
      <c r="E349" s="3" t="str">
        <f t="shared" si="5"/>
        <v>гибкий</v>
      </c>
      <c r="F349" s="3" t="s">
        <v>14</v>
      </c>
      <c r="G349" s="36">
        <v>13.68</v>
      </c>
      <c r="H349" s="2" t="s">
        <v>1117</v>
      </c>
    </row>
    <row r="350" spans="2:8" x14ac:dyDescent="0.25">
      <c r="B350" s="15" t="s">
        <v>309</v>
      </c>
      <c r="C350" s="2">
        <v>1973</v>
      </c>
      <c r="D350" s="3" t="s">
        <v>6</v>
      </c>
      <c r="E350" s="3" t="str">
        <f t="shared" si="5"/>
        <v>гибкий</v>
      </c>
      <c r="F350" s="3" t="s">
        <v>14</v>
      </c>
      <c r="G350" s="36">
        <v>4.5600000000000005</v>
      </c>
      <c r="H350" s="2" t="s">
        <v>1117</v>
      </c>
    </row>
    <row r="351" spans="2:8" x14ac:dyDescent="0.25">
      <c r="B351" s="15" t="s">
        <v>310</v>
      </c>
      <c r="C351" s="2">
        <v>1973</v>
      </c>
      <c r="D351" s="3" t="s">
        <v>6</v>
      </c>
      <c r="E351" s="3" t="str">
        <f t="shared" si="5"/>
        <v>гибкий</v>
      </c>
      <c r="F351" s="3" t="s">
        <v>14</v>
      </c>
      <c r="G351" s="36">
        <v>8.64</v>
      </c>
      <c r="H351" s="2" t="s">
        <v>1117</v>
      </c>
    </row>
    <row r="352" spans="2:8" x14ac:dyDescent="0.25">
      <c r="B352" s="15" t="s">
        <v>311</v>
      </c>
      <c r="C352" s="2">
        <v>1973</v>
      </c>
      <c r="D352" s="3" t="s">
        <v>6</v>
      </c>
      <c r="E352" s="3" t="str">
        <f t="shared" si="5"/>
        <v>гибкий</v>
      </c>
      <c r="F352" s="3" t="s">
        <v>14</v>
      </c>
      <c r="G352" s="36">
        <v>7.3440000000000003</v>
      </c>
      <c r="H352" s="2" t="s">
        <v>1117</v>
      </c>
    </row>
    <row r="353" spans="2:8" x14ac:dyDescent="0.25">
      <c r="B353" s="15" t="s">
        <v>312</v>
      </c>
      <c r="C353" s="2">
        <v>1973</v>
      </c>
      <c r="D353" s="3" t="s">
        <v>6</v>
      </c>
      <c r="E353" s="3" t="str">
        <f t="shared" si="5"/>
        <v>гибкий</v>
      </c>
      <c r="F353" s="3" t="s">
        <v>14</v>
      </c>
      <c r="G353" s="36">
        <v>3.1320000000000001</v>
      </c>
      <c r="H353" s="2" t="s">
        <v>1117</v>
      </c>
    </row>
    <row r="354" spans="2:8" x14ac:dyDescent="0.25">
      <c r="B354" s="15" t="s">
        <v>313</v>
      </c>
      <c r="C354" s="2">
        <v>1973</v>
      </c>
      <c r="D354" s="3" t="s">
        <v>6</v>
      </c>
      <c r="E354" s="3" t="str">
        <f t="shared" si="5"/>
        <v>гибкий</v>
      </c>
      <c r="F354" s="3" t="s">
        <v>14</v>
      </c>
      <c r="G354" s="36">
        <v>6.048</v>
      </c>
      <c r="H354" s="2" t="s">
        <v>1117</v>
      </c>
    </row>
    <row r="355" spans="2:8" x14ac:dyDescent="0.25">
      <c r="B355" s="15" t="s">
        <v>314</v>
      </c>
      <c r="C355" s="2">
        <v>1973</v>
      </c>
      <c r="D355" s="3" t="s">
        <v>6</v>
      </c>
      <c r="E355" s="3" t="str">
        <f t="shared" si="5"/>
        <v>гибкий</v>
      </c>
      <c r="F355" s="3" t="s">
        <v>14</v>
      </c>
      <c r="G355" s="36">
        <v>1.296</v>
      </c>
      <c r="H355" s="2" t="s">
        <v>1117</v>
      </c>
    </row>
    <row r="356" spans="2:8" x14ac:dyDescent="0.25">
      <c r="B356" s="15" t="s">
        <v>9</v>
      </c>
      <c r="C356" s="2">
        <v>1973</v>
      </c>
      <c r="D356" s="3" t="s">
        <v>6</v>
      </c>
      <c r="E356" s="3" t="str">
        <f t="shared" si="5"/>
        <v>гибкий</v>
      </c>
      <c r="F356" s="3" t="s">
        <v>14</v>
      </c>
      <c r="G356" s="36">
        <v>7.7759999999999998</v>
      </c>
      <c r="H356" s="2" t="s">
        <v>1117</v>
      </c>
    </row>
    <row r="357" spans="2:8" x14ac:dyDescent="0.25">
      <c r="B357" s="15" t="s">
        <v>135</v>
      </c>
      <c r="C357" s="2">
        <v>1973</v>
      </c>
      <c r="D357" s="3" t="s">
        <v>6</v>
      </c>
      <c r="E357" s="3" t="str">
        <f t="shared" si="5"/>
        <v>гибкий</v>
      </c>
      <c r="F357" s="3" t="s">
        <v>14</v>
      </c>
      <c r="G357" s="36">
        <v>7.3440000000000003</v>
      </c>
      <c r="H357" s="2" t="s">
        <v>1117</v>
      </c>
    </row>
    <row r="358" spans="2:8" x14ac:dyDescent="0.25">
      <c r="B358" s="15" t="s">
        <v>315</v>
      </c>
      <c r="C358" s="2">
        <v>1973</v>
      </c>
      <c r="D358" s="3" t="s">
        <v>6</v>
      </c>
      <c r="E358" s="3" t="str">
        <f t="shared" si="5"/>
        <v>гибкий</v>
      </c>
      <c r="F358" s="3" t="s">
        <v>14</v>
      </c>
      <c r="G358" s="36">
        <v>0.45600000000000002</v>
      </c>
      <c r="H358" s="2" t="s">
        <v>1117</v>
      </c>
    </row>
    <row r="359" spans="2:8" x14ac:dyDescent="0.25">
      <c r="B359" s="15" t="s">
        <v>316</v>
      </c>
      <c r="C359" s="2">
        <v>1973</v>
      </c>
      <c r="D359" s="3" t="s">
        <v>6</v>
      </c>
      <c r="E359" s="3" t="str">
        <f t="shared" si="5"/>
        <v>гибкий</v>
      </c>
      <c r="F359" s="3" t="s">
        <v>14</v>
      </c>
      <c r="G359" s="36">
        <v>6.6879999999999997</v>
      </c>
      <c r="H359" s="2" t="s">
        <v>1117</v>
      </c>
    </row>
    <row r="360" spans="2:8" x14ac:dyDescent="0.25">
      <c r="B360" s="15" t="s">
        <v>317</v>
      </c>
      <c r="C360" s="2">
        <v>1973</v>
      </c>
      <c r="D360" s="3" t="s">
        <v>6</v>
      </c>
      <c r="E360" s="3" t="str">
        <f t="shared" si="5"/>
        <v>гибкий</v>
      </c>
      <c r="F360" s="3" t="s">
        <v>14</v>
      </c>
      <c r="G360" s="36">
        <v>0.34200000000000003</v>
      </c>
      <c r="H360" s="2" t="s">
        <v>1117</v>
      </c>
    </row>
    <row r="361" spans="2:8" x14ac:dyDescent="0.25">
      <c r="B361" s="15" t="s">
        <v>318</v>
      </c>
      <c r="C361" s="2">
        <v>1973</v>
      </c>
      <c r="D361" s="3" t="s">
        <v>6</v>
      </c>
      <c r="E361" s="3" t="str">
        <f t="shared" si="5"/>
        <v>гибкий</v>
      </c>
      <c r="F361" s="3" t="s">
        <v>14</v>
      </c>
      <c r="G361" s="36">
        <v>4.8639999999999999</v>
      </c>
      <c r="H361" s="2" t="s">
        <v>1117</v>
      </c>
    </row>
    <row r="362" spans="2:8" x14ac:dyDescent="0.25">
      <c r="B362" s="15" t="s">
        <v>150</v>
      </c>
      <c r="C362" s="2">
        <v>2006</v>
      </c>
      <c r="D362" s="3" t="s">
        <v>6</v>
      </c>
      <c r="E362" s="3" t="str">
        <f t="shared" si="5"/>
        <v>гибкий</v>
      </c>
      <c r="F362" s="3" t="s">
        <v>14</v>
      </c>
      <c r="G362" s="36">
        <v>7.298</v>
      </c>
      <c r="H362" s="2" t="s">
        <v>1117</v>
      </c>
    </row>
    <row r="363" spans="2:8" x14ac:dyDescent="0.25">
      <c r="B363" s="15" t="s">
        <v>319</v>
      </c>
      <c r="C363" s="2">
        <v>1973</v>
      </c>
      <c r="D363" s="3" t="s">
        <v>6</v>
      </c>
      <c r="E363" s="3" t="str">
        <f t="shared" si="5"/>
        <v>гибкий</v>
      </c>
      <c r="F363" s="3" t="s">
        <v>14</v>
      </c>
      <c r="G363" s="36">
        <v>2.85</v>
      </c>
      <c r="H363" s="2" t="s">
        <v>1117</v>
      </c>
    </row>
    <row r="364" spans="2:8" x14ac:dyDescent="0.25">
      <c r="B364" s="15" t="s">
        <v>320</v>
      </c>
      <c r="C364" s="2">
        <v>2011</v>
      </c>
      <c r="D364" s="3" t="s">
        <v>16</v>
      </c>
      <c r="E364" s="3" t="str">
        <f t="shared" si="5"/>
        <v>сильфонный</v>
      </c>
      <c r="F364" s="3" t="s">
        <v>14</v>
      </c>
      <c r="G364" s="36">
        <v>0.45</v>
      </c>
      <c r="H364" s="2" t="s">
        <v>1117</v>
      </c>
    </row>
    <row r="365" spans="2:8" x14ac:dyDescent="0.25">
      <c r="B365" s="15" t="s">
        <v>321</v>
      </c>
      <c r="C365" s="2">
        <v>1973</v>
      </c>
      <c r="D365" s="3" t="s">
        <v>6</v>
      </c>
      <c r="E365" s="3" t="str">
        <f t="shared" si="5"/>
        <v>гибкий</v>
      </c>
      <c r="F365" s="3" t="s">
        <v>14</v>
      </c>
      <c r="G365" s="36">
        <v>1.3680000000000001</v>
      </c>
      <c r="H365" s="2" t="s">
        <v>1117</v>
      </c>
    </row>
    <row r="366" spans="2:8" x14ac:dyDescent="0.25">
      <c r="B366" s="15" t="s">
        <v>322</v>
      </c>
      <c r="C366" s="2">
        <v>1973</v>
      </c>
      <c r="D366" s="3" t="s">
        <v>6</v>
      </c>
      <c r="E366" s="3" t="str">
        <f t="shared" si="5"/>
        <v>гибкий</v>
      </c>
      <c r="F366" s="3" t="s">
        <v>14</v>
      </c>
      <c r="G366" s="36">
        <v>0.30399999999999999</v>
      </c>
      <c r="H366" s="2" t="s">
        <v>1117</v>
      </c>
    </row>
    <row r="367" spans="2:8" x14ac:dyDescent="0.25">
      <c r="B367" s="15" t="s">
        <v>323</v>
      </c>
      <c r="C367" s="2">
        <v>1973</v>
      </c>
      <c r="D367" s="3" t="s">
        <v>6</v>
      </c>
      <c r="E367" s="3" t="str">
        <f t="shared" si="5"/>
        <v>гибкий</v>
      </c>
      <c r="F367" s="3" t="s">
        <v>14</v>
      </c>
      <c r="G367" s="36">
        <v>4.1040000000000001</v>
      </c>
      <c r="H367" s="2" t="s">
        <v>1117</v>
      </c>
    </row>
    <row r="368" spans="2:8" x14ac:dyDescent="0.25">
      <c r="B368" s="15" t="s">
        <v>324</v>
      </c>
      <c r="C368" s="2">
        <v>1973</v>
      </c>
      <c r="D368" s="3" t="s">
        <v>6</v>
      </c>
      <c r="E368" s="3" t="str">
        <f t="shared" si="5"/>
        <v>гибкий</v>
      </c>
      <c r="F368" s="3" t="s">
        <v>14</v>
      </c>
      <c r="G368" s="36">
        <v>0.45600000000000002</v>
      </c>
      <c r="H368" s="2" t="s">
        <v>1117</v>
      </c>
    </row>
    <row r="369" spans="2:8" x14ac:dyDescent="0.25">
      <c r="B369" s="15" t="s">
        <v>325</v>
      </c>
      <c r="C369" s="2">
        <v>1973</v>
      </c>
      <c r="D369" s="3" t="s">
        <v>6</v>
      </c>
      <c r="E369" s="3" t="str">
        <f t="shared" si="5"/>
        <v>гибкий</v>
      </c>
      <c r="F369" s="3" t="s">
        <v>14</v>
      </c>
      <c r="G369" s="36">
        <v>2.1280000000000001</v>
      </c>
      <c r="H369" s="2" t="s">
        <v>1117</v>
      </c>
    </row>
    <row r="370" spans="2:8" x14ac:dyDescent="0.25">
      <c r="B370" s="15" t="s">
        <v>326</v>
      </c>
      <c r="C370" s="2">
        <v>1973</v>
      </c>
      <c r="D370" s="3" t="s">
        <v>6</v>
      </c>
      <c r="E370" s="3" t="str">
        <f t="shared" si="5"/>
        <v>гибкий</v>
      </c>
      <c r="F370" s="3" t="s">
        <v>14</v>
      </c>
      <c r="G370" s="36">
        <v>3.6480000000000001</v>
      </c>
      <c r="H370" s="2" t="s">
        <v>1117</v>
      </c>
    </row>
    <row r="371" spans="2:8" x14ac:dyDescent="0.25">
      <c r="B371" s="5" t="s">
        <v>327</v>
      </c>
      <c r="C371" s="20"/>
      <c r="D371" s="20"/>
      <c r="E371" s="3"/>
      <c r="F371" s="20"/>
      <c r="G371" s="36"/>
      <c r="H371" s="20"/>
    </row>
    <row r="372" spans="2:8" x14ac:dyDescent="0.25">
      <c r="B372" s="15" t="s">
        <v>117</v>
      </c>
      <c r="C372" s="2">
        <v>2008</v>
      </c>
      <c r="D372" s="7" t="s">
        <v>16</v>
      </c>
      <c r="E372" s="3" t="str">
        <f t="shared" ref="E372:E430" si="6">IF(D372="мин. Вата","гибкий",IF(D372="ППУ","сильфонный",0))</f>
        <v>сильфонный</v>
      </c>
      <c r="F372" s="3" t="s">
        <v>14</v>
      </c>
      <c r="G372" s="36">
        <v>13.11</v>
      </c>
      <c r="H372" s="2" t="s">
        <v>1117</v>
      </c>
    </row>
    <row r="373" spans="2:8" x14ac:dyDescent="0.25">
      <c r="B373" s="15" t="s">
        <v>328</v>
      </c>
      <c r="C373" s="2">
        <v>2008</v>
      </c>
      <c r="D373" s="7" t="s">
        <v>16</v>
      </c>
      <c r="E373" s="3" t="str">
        <f t="shared" si="6"/>
        <v>сильфонный</v>
      </c>
      <c r="F373" s="3" t="s">
        <v>14</v>
      </c>
      <c r="G373" s="36">
        <v>0.45600000000000002</v>
      </c>
      <c r="H373" s="2" t="s">
        <v>1117</v>
      </c>
    </row>
    <row r="374" spans="2:8" x14ac:dyDescent="0.25">
      <c r="B374" s="15" t="s">
        <v>329</v>
      </c>
      <c r="C374" s="2">
        <v>2008</v>
      </c>
      <c r="D374" s="7" t="s">
        <v>16</v>
      </c>
      <c r="E374" s="3" t="str">
        <f t="shared" si="6"/>
        <v>сильфонный</v>
      </c>
      <c r="F374" s="3" t="s">
        <v>14</v>
      </c>
      <c r="G374" s="36">
        <v>2.964</v>
      </c>
      <c r="H374" s="2" t="s">
        <v>1117</v>
      </c>
    </row>
    <row r="375" spans="2:8" x14ac:dyDescent="0.25">
      <c r="B375" s="5" t="s">
        <v>330</v>
      </c>
      <c r="C375" s="20"/>
      <c r="D375" s="20"/>
      <c r="E375" s="3"/>
      <c r="F375" s="20"/>
      <c r="G375" s="36"/>
      <c r="H375" s="20"/>
    </row>
    <row r="376" spans="2:8" x14ac:dyDescent="0.25">
      <c r="B376" s="15" t="s">
        <v>117</v>
      </c>
      <c r="C376" s="2">
        <v>1973</v>
      </c>
      <c r="D376" s="3" t="s">
        <v>6</v>
      </c>
      <c r="E376" s="3" t="str">
        <f t="shared" si="6"/>
        <v>гибкий</v>
      </c>
      <c r="F376" s="3" t="s">
        <v>7</v>
      </c>
      <c r="G376" s="36">
        <v>26.754000000000001</v>
      </c>
      <c r="H376" s="2" t="s">
        <v>1116</v>
      </c>
    </row>
    <row r="377" spans="2:8" x14ac:dyDescent="0.25">
      <c r="B377" s="15" t="s">
        <v>331</v>
      </c>
      <c r="C377" s="2">
        <v>1973</v>
      </c>
      <c r="D377" s="3" t="s">
        <v>6</v>
      </c>
      <c r="E377" s="3" t="str">
        <f t="shared" si="6"/>
        <v>гибкий</v>
      </c>
      <c r="F377" s="3" t="s">
        <v>7</v>
      </c>
      <c r="G377" s="36">
        <v>32.76</v>
      </c>
      <c r="H377" s="2" t="s">
        <v>1116</v>
      </c>
    </row>
    <row r="378" spans="2:8" x14ac:dyDescent="0.25">
      <c r="B378" s="15" t="s">
        <v>332</v>
      </c>
      <c r="C378" s="2">
        <v>2011</v>
      </c>
      <c r="D378" s="3" t="s">
        <v>16</v>
      </c>
      <c r="E378" s="3" t="str">
        <f t="shared" si="6"/>
        <v>сильфонный</v>
      </c>
      <c r="F378" s="3" t="s">
        <v>14</v>
      </c>
      <c r="G378" s="36">
        <v>4.7880000000000003</v>
      </c>
      <c r="H378" s="2" t="s">
        <v>1116</v>
      </c>
    </row>
    <row r="379" spans="2:8" x14ac:dyDescent="0.25">
      <c r="B379" s="15" t="s">
        <v>333</v>
      </c>
      <c r="C379" s="2">
        <v>1973</v>
      </c>
      <c r="D379" s="3" t="s">
        <v>6</v>
      </c>
      <c r="E379" s="3" t="str">
        <f t="shared" si="6"/>
        <v>гибкий</v>
      </c>
      <c r="F379" s="3" t="s">
        <v>7</v>
      </c>
      <c r="G379" s="36">
        <v>26.28</v>
      </c>
      <c r="H379" s="2" t="s">
        <v>1116</v>
      </c>
    </row>
    <row r="380" spans="2:8" x14ac:dyDescent="0.25">
      <c r="B380" s="15" t="s">
        <v>333</v>
      </c>
      <c r="C380" s="2">
        <v>1973</v>
      </c>
      <c r="D380" s="3" t="s">
        <v>16</v>
      </c>
      <c r="E380" s="3" t="str">
        <f t="shared" si="6"/>
        <v>сильфонный</v>
      </c>
      <c r="F380" s="3" t="s">
        <v>7</v>
      </c>
      <c r="G380" s="36">
        <v>11.388</v>
      </c>
      <c r="H380" s="2" t="s">
        <v>1116</v>
      </c>
    </row>
    <row r="381" spans="2:8" x14ac:dyDescent="0.25">
      <c r="B381" s="15" t="s">
        <v>135</v>
      </c>
      <c r="C381" s="2">
        <v>1973</v>
      </c>
      <c r="D381" s="3" t="s">
        <v>16</v>
      </c>
      <c r="E381" s="3" t="str">
        <f t="shared" si="6"/>
        <v>сильфонный</v>
      </c>
      <c r="F381" s="3" t="s">
        <v>7</v>
      </c>
      <c r="G381" s="36">
        <v>35.916000000000004</v>
      </c>
      <c r="H381" s="2" t="s">
        <v>1116</v>
      </c>
    </row>
    <row r="382" spans="2:8" x14ac:dyDescent="0.25">
      <c r="B382" s="15" t="s">
        <v>334</v>
      </c>
      <c r="C382" s="2">
        <v>2011</v>
      </c>
      <c r="D382" s="3" t="s">
        <v>16</v>
      </c>
      <c r="E382" s="3" t="str">
        <f t="shared" si="6"/>
        <v>сильфонный</v>
      </c>
      <c r="F382" s="3" t="s">
        <v>7</v>
      </c>
      <c r="G382" s="36">
        <v>1.216</v>
      </c>
      <c r="H382" s="2" t="s">
        <v>1116</v>
      </c>
    </row>
    <row r="383" spans="2:8" x14ac:dyDescent="0.25">
      <c r="B383" s="15" t="s">
        <v>136</v>
      </c>
      <c r="C383" s="2">
        <v>1973</v>
      </c>
      <c r="D383" s="3" t="s">
        <v>16</v>
      </c>
      <c r="E383" s="3" t="str">
        <f t="shared" si="6"/>
        <v>сильфонный</v>
      </c>
      <c r="F383" s="3" t="s">
        <v>7</v>
      </c>
      <c r="G383" s="36">
        <v>1.752</v>
      </c>
      <c r="H383" s="2" t="s">
        <v>1116</v>
      </c>
    </row>
    <row r="384" spans="2:8" x14ac:dyDescent="0.25">
      <c r="B384" s="15" t="s">
        <v>136</v>
      </c>
      <c r="C384" s="2">
        <v>1973</v>
      </c>
      <c r="D384" s="3" t="s">
        <v>6</v>
      </c>
      <c r="E384" s="3" t="str">
        <f t="shared" si="6"/>
        <v>гибкий</v>
      </c>
      <c r="F384" s="3" t="s">
        <v>7</v>
      </c>
      <c r="G384" s="36">
        <v>10.293000000000001</v>
      </c>
      <c r="H384" s="2" t="s">
        <v>1116</v>
      </c>
    </row>
    <row r="385" spans="2:8" x14ac:dyDescent="0.25">
      <c r="B385" s="15" t="s">
        <v>335</v>
      </c>
      <c r="C385" s="2">
        <v>2009</v>
      </c>
      <c r="D385" s="3" t="s">
        <v>16</v>
      </c>
      <c r="E385" s="3" t="str">
        <f t="shared" si="6"/>
        <v>сильфонный</v>
      </c>
      <c r="F385" s="3" t="s">
        <v>14</v>
      </c>
      <c r="G385" s="36">
        <v>3.496</v>
      </c>
      <c r="H385" s="2" t="s">
        <v>1116</v>
      </c>
    </row>
    <row r="386" spans="2:8" x14ac:dyDescent="0.25">
      <c r="B386" s="15" t="s">
        <v>335</v>
      </c>
      <c r="C386" s="2">
        <v>2009</v>
      </c>
      <c r="D386" s="3" t="s">
        <v>16</v>
      </c>
      <c r="E386" s="3" t="str">
        <f t="shared" si="6"/>
        <v>сильфонный</v>
      </c>
      <c r="F386" s="3" t="s">
        <v>7</v>
      </c>
      <c r="G386" s="36">
        <v>0.60799999999999998</v>
      </c>
      <c r="H386" s="2" t="s">
        <v>1116</v>
      </c>
    </row>
    <row r="387" spans="2:8" x14ac:dyDescent="0.25">
      <c r="B387" s="15" t="s">
        <v>336</v>
      </c>
      <c r="C387" s="2">
        <v>1973</v>
      </c>
      <c r="D387" s="3" t="s">
        <v>6</v>
      </c>
      <c r="E387" s="3" t="str">
        <f t="shared" si="6"/>
        <v>гибкий</v>
      </c>
      <c r="F387" s="3" t="s">
        <v>7</v>
      </c>
      <c r="G387" s="36">
        <v>19.2072</v>
      </c>
      <c r="H387" s="2" t="s">
        <v>1116</v>
      </c>
    </row>
    <row r="388" spans="2:8" x14ac:dyDescent="0.25">
      <c r="B388" s="15" t="s">
        <v>337</v>
      </c>
      <c r="C388" s="2">
        <v>2011</v>
      </c>
      <c r="D388" s="3" t="s">
        <v>16</v>
      </c>
      <c r="E388" s="3" t="str">
        <f t="shared" si="6"/>
        <v>сильфонный</v>
      </c>
      <c r="F388" s="3" t="s">
        <v>7</v>
      </c>
      <c r="G388" s="36">
        <v>1.7327999999999999</v>
      </c>
      <c r="H388" s="2" t="s">
        <v>1116</v>
      </c>
    </row>
    <row r="389" spans="2:8" x14ac:dyDescent="0.25">
      <c r="B389" s="15" t="s">
        <v>137</v>
      </c>
      <c r="C389" s="2">
        <v>1973</v>
      </c>
      <c r="D389" s="3" t="s">
        <v>6</v>
      </c>
      <c r="E389" s="3" t="str">
        <f t="shared" si="6"/>
        <v>гибкий</v>
      </c>
      <c r="F389" s="3" t="s">
        <v>7</v>
      </c>
      <c r="G389" s="36">
        <v>3.8160000000000003</v>
      </c>
      <c r="H389" s="2" t="s">
        <v>1116</v>
      </c>
    </row>
    <row r="390" spans="2:8" x14ac:dyDescent="0.25">
      <c r="B390" s="15" t="s">
        <v>338</v>
      </c>
      <c r="C390" s="2">
        <v>2011</v>
      </c>
      <c r="D390" s="3" t="s">
        <v>16</v>
      </c>
      <c r="E390" s="3" t="str">
        <f t="shared" si="6"/>
        <v>сильфонный</v>
      </c>
      <c r="F390" s="3" t="s">
        <v>7</v>
      </c>
      <c r="G390" s="36">
        <v>5.0760000000000005</v>
      </c>
      <c r="H390" s="2" t="s">
        <v>1116</v>
      </c>
    </row>
    <row r="391" spans="2:8" x14ac:dyDescent="0.25">
      <c r="B391" s="15" t="s">
        <v>139</v>
      </c>
      <c r="C391" s="2">
        <v>1973</v>
      </c>
      <c r="D391" s="3" t="s">
        <v>6</v>
      </c>
      <c r="E391" s="3" t="str">
        <f t="shared" si="6"/>
        <v>гибкий</v>
      </c>
      <c r="F391" s="3" t="s">
        <v>7</v>
      </c>
      <c r="G391" s="36">
        <v>4.7519999999999998</v>
      </c>
      <c r="H391" s="2" t="s">
        <v>1116</v>
      </c>
    </row>
    <row r="392" spans="2:8" x14ac:dyDescent="0.25">
      <c r="B392" s="15" t="s">
        <v>339</v>
      </c>
      <c r="C392" s="2">
        <v>2011</v>
      </c>
      <c r="D392" s="3" t="s">
        <v>16</v>
      </c>
      <c r="E392" s="3" t="str">
        <f t="shared" si="6"/>
        <v>сильфонный</v>
      </c>
      <c r="F392" s="3" t="s">
        <v>7</v>
      </c>
      <c r="G392" s="36">
        <v>1.7023999999999999</v>
      </c>
      <c r="H392" s="2" t="s">
        <v>1116</v>
      </c>
    </row>
    <row r="393" spans="2:8" x14ac:dyDescent="0.25">
      <c r="B393" s="15" t="s">
        <v>48</v>
      </c>
      <c r="C393" s="2">
        <v>2005</v>
      </c>
      <c r="D393" s="3" t="s">
        <v>6</v>
      </c>
      <c r="E393" s="3" t="str">
        <f t="shared" si="6"/>
        <v>гибкий</v>
      </c>
      <c r="F393" s="3" t="s">
        <v>7</v>
      </c>
      <c r="G393" s="36">
        <v>2.8879999999999999</v>
      </c>
      <c r="H393" s="2" t="s">
        <v>1116</v>
      </c>
    </row>
    <row r="394" spans="2:8" x14ac:dyDescent="0.25">
      <c r="B394" s="15" t="s">
        <v>48</v>
      </c>
      <c r="C394" s="2">
        <v>2005</v>
      </c>
      <c r="D394" s="3" t="s">
        <v>6</v>
      </c>
      <c r="E394" s="3" t="str">
        <f t="shared" si="6"/>
        <v>гибкий</v>
      </c>
      <c r="F394" s="3" t="s">
        <v>7</v>
      </c>
      <c r="G394" s="36">
        <v>11.856</v>
      </c>
      <c r="H394" s="2" t="s">
        <v>1116</v>
      </c>
    </row>
    <row r="395" spans="2:8" x14ac:dyDescent="0.25">
      <c r="B395" s="15" t="s">
        <v>340</v>
      </c>
      <c r="C395" s="2">
        <v>2005</v>
      </c>
      <c r="D395" s="3" t="s">
        <v>6</v>
      </c>
      <c r="E395" s="3" t="str">
        <f t="shared" si="6"/>
        <v>гибкий</v>
      </c>
      <c r="F395" s="3" t="s">
        <v>14</v>
      </c>
      <c r="G395" s="36">
        <v>1.748</v>
      </c>
      <c r="H395" s="2" t="s">
        <v>1116</v>
      </c>
    </row>
    <row r="396" spans="2:8" x14ac:dyDescent="0.25">
      <c r="B396" s="15" t="s">
        <v>341</v>
      </c>
      <c r="C396" s="2">
        <v>1973</v>
      </c>
      <c r="D396" s="3" t="s">
        <v>6</v>
      </c>
      <c r="E396" s="3" t="str">
        <f t="shared" si="6"/>
        <v>гибкий</v>
      </c>
      <c r="F396" s="3" t="s">
        <v>14</v>
      </c>
      <c r="G396" s="36">
        <v>1.5960000000000001</v>
      </c>
      <c r="H396" s="2" t="s">
        <v>1116</v>
      </c>
    </row>
    <row r="397" spans="2:8" x14ac:dyDescent="0.25">
      <c r="B397" s="15" t="s">
        <v>342</v>
      </c>
      <c r="C397" s="2">
        <v>2011</v>
      </c>
      <c r="D397" s="3" t="s">
        <v>16</v>
      </c>
      <c r="E397" s="3" t="str">
        <f t="shared" si="6"/>
        <v>сильфонный</v>
      </c>
      <c r="F397" s="3" t="s">
        <v>14</v>
      </c>
      <c r="G397" s="36">
        <v>4.3776000000000002</v>
      </c>
      <c r="H397" s="2" t="s">
        <v>1116</v>
      </c>
    </row>
    <row r="398" spans="2:8" x14ac:dyDescent="0.25">
      <c r="B398" s="15" t="s">
        <v>343</v>
      </c>
      <c r="C398" s="2">
        <v>2009</v>
      </c>
      <c r="D398" s="3" t="s">
        <v>16</v>
      </c>
      <c r="E398" s="3" t="str">
        <f t="shared" si="6"/>
        <v>сильфонный</v>
      </c>
      <c r="F398" s="3" t="s">
        <v>14</v>
      </c>
      <c r="G398" s="36">
        <v>2.7360000000000002</v>
      </c>
      <c r="H398" s="2" t="s">
        <v>1116</v>
      </c>
    </row>
    <row r="399" spans="2:8" x14ac:dyDescent="0.25">
      <c r="B399" s="15" t="s">
        <v>344</v>
      </c>
      <c r="C399" s="2">
        <v>2012</v>
      </c>
      <c r="D399" s="3" t="s">
        <v>6</v>
      </c>
      <c r="E399" s="3" t="str">
        <f t="shared" si="6"/>
        <v>гибкий</v>
      </c>
      <c r="F399" s="3" t="s">
        <v>14</v>
      </c>
      <c r="G399" s="36">
        <v>2.2800000000000002</v>
      </c>
      <c r="H399" s="2" t="s">
        <v>1116</v>
      </c>
    </row>
    <row r="400" spans="2:8" x14ac:dyDescent="0.25">
      <c r="B400" s="15" t="s">
        <v>345</v>
      </c>
      <c r="C400" s="2">
        <v>2012</v>
      </c>
      <c r="D400" s="3" t="s">
        <v>6</v>
      </c>
      <c r="E400" s="3" t="str">
        <f t="shared" si="6"/>
        <v>гибкий</v>
      </c>
      <c r="F400" s="3" t="s">
        <v>14</v>
      </c>
      <c r="G400" s="36">
        <v>10.032</v>
      </c>
      <c r="H400" s="2" t="s">
        <v>1116</v>
      </c>
    </row>
    <row r="401" spans="2:8" x14ac:dyDescent="0.25">
      <c r="B401" s="15" t="s">
        <v>346</v>
      </c>
      <c r="C401" s="2">
        <v>1973</v>
      </c>
      <c r="D401" s="3" t="s">
        <v>6</v>
      </c>
      <c r="E401" s="3" t="str">
        <f t="shared" si="6"/>
        <v>гибкий</v>
      </c>
      <c r="F401" s="3" t="s">
        <v>14</v>
      </c>
      <c r="G401" s="36">
        <v>0.91200000000000003</v>
      </c>
      <c r="H401" s="2" t="s">
        <v>1116</v>
      </c>
    </row>
    <row r="402" spans="2:8" x14ac:dyDescent="0.25">
      <c r="B402" s="15" t="s">
        <v>204</v>
      </c>
      <c r="C402" s="2">
        <v>1973</v>
      </c>
      <c r="D402" s="3" t="s">
        <v>6</v>
      </c>
      <c r="E402" s="3" t="str">
        <f t="shared" si="6"/>
        <v>гибкий</v>
      </c>
      <c r="F402" s="3" t="s">
        <v>14</v>
      </c>
      <c r="G402" s="36">
        <v>6.4980000000000002</v>
      </c>
      <c r="H402" s="2" t="s">
        <v>1116</v>
      </c>
    </row>
    <row r="403" spans="2:8" x14ac:dyDescent="0.25">
      <c r="B403" s="15" t="s">
        <v>347</v>
      </c>
      <c r="C403" s="2">
        <v>2005</v>
      </c>
      <c r="D403" s="3" t="s">
        <v>6</v>
      </c>
      <c r="E403" s="3" t="str">
        <f t="shared" si="6"/>
        <v>гибкий</v>
      </c>
      <c r="F403" s="3" t="s">
        <v>14</v>
      </c>
      <c r="G403" s="36">
        <v>0.60799999999999998</v>
      </c>
      <c r="H403" s="2" t="s">
        <v>1116</v>
      </c>
    </row>
    <row r="404" spans="2:8" x14ac:dyDescent="0.25">
      <c r="B404" s="15" t="s">
        <v>101</v>
      </c>
      <c r="C404" s="2">
        <v>2005</v>
      </c>
      <c r="D404" s="3" t="s">
        <v>6</v>
      </c>
      <c r="E404" s="3" t="str">
        <f t="shared" si="6"/>
        <v>гибкий</v>
      </c>
      <c r="F404" s="3" t="s">
        <v>14</v>
      </c>
      <c r="G404" s="36">
        <v>4.6740000000000004</v>
      </c>
      <c r="H404" s="2" t="s">
        <v>1116</v>
      </c>
    </row>
    <row r="405" spans="2:8" x14ac:dyDescent="0.25">
      <c r="B405" s="15" t="s">
        <v>348</v>
      </c>
      <c r="C405" s="2">
        <v>2009</v>
      </c>
      <c r="D405" s="3" t="s">
        <v>16</v>
      </c>
      <c r="E405" s="3" t="str">
        <f t="shared" si="6"/>
        <v>сильфонный</v>
      </c>
      <c r="F405" s="3" t="s">
        <v>14</v>
      </c>
      <c r="G405" s="36">
        <v>0.68400000000000005</v>
      </c>
      <c r="H405" s="2" t="s">
        <v>1116</v>
      </c>
    </row>
    <row r="406" spans="2:8" x14ac:dyDescent="0.25">
      <c r="B406" s="15" t="s">
        <v>349</v>
      </c>
      <c r="C406" s="2">
        <v>1973</v>
      </c>
      <c r="D406" s="3" t="s">
        <v>6</v>
      </c>
      <c r="E406" s="3" t="str">
        <f t="shared" si="6"/>
        <v>гибкий</v>
      </c>
      <c r="F406" s="3" t="s">
        <v>14</v>
      </c>
      <c r="G406" s="36">
        <v>5.7</v>
      </c>
      <c r="H406" s="2" t="s">
        <v>1116</v>
      </c>
    </row>
    <row r="407" spans="2:8" x14ac:dyDescent="0.25">
      <c r="B407" s="5" t="s">
        <v>350</v>
      </c>
      <c r="C407" s="20"/>
      <c r="D407" s="20"/>
      <c r="E407" s="3"/>
      <c r="F407" s="20"/>
      <c r="G407" s="36"/>
      <c r="H407" s="20"/>
    </row>
    <row r="408" spans="2:8" x14ac:dyDescent="0.25">
      <c r="B408" s="15" t="s">
        <v>351</v>
      </c>
      <c r="C408" s="2">
        <v>2010</v>
      </c>
      <c r="D408" s="3" t="s">
        <v>16</v>
      </c>
      <c r="E408" s="3" t="str">
        <f t="shared" si="6"/>
        <v>сильфонный</v>
      </c>
      <c r="F408" s="3" t="s">
        <v>14</v>
      </c>
      <c r="G408" s="36">
        <v>3.2040000000000002</v>
      </c>
      <c r="H408" s="2" t="s">
        <v>1116</v>
      </c>
    </row>
    <row r="409" spans="2:8" x14ac:dyDescent="0.25">
      <c r="B409" s="15" t="s">
        <v>352</v>
      </c>
      <c r="C409" s="2">
        <v>2010</v>
      </c>
      <c r="D409" s="3" t="s">
        <v>16</v>
      </c>
      <c r="E409" s="3" t="str">
        <f t="shared" si="6"/>
        <v>сильфонный</v>
      </c>
      <c r="F409" s="3" t="s">
        <v>14</v>
      </c>
      <c r="G409" s="36">
        <v>1.5960000000000001</v>
      </c>
      <c r="H409" s="2" t="s">
        <v>1116</v>
      </c>
    </row>
    <row r="410" spans="2:8" x14ac:dyDescent="0.25">
      <c r="B410" s="15" t="s">
        <v>353</v>
      </c>
      <c r="C410" s="2">
        <v>2010</v>
      </c>
      <c r="D410" s="3" t="s">
        <v>16</v>
      </c>
      <c r="E410" s="3" t="str">
        <f t="shared" si="6"/>
        <v>сильфонный</v>
      </c>
      <c r="F410" s="3" t="s">
        <v>14</v>
      </c>
      <c r="G410" s="36">
        <v>0.30399999999999999</v>
      </c>
      <c r="H410" s="2" t="s">
        <v>1116</v>
      </c>
    </row>
    <row r="411" spans="2:8" x14ac:dyDescent="0.25">
      <c r="B411" s="15" t="s">
        <v>9</v>
      </c>
      <c r="C411" s="2">
        <v>2010</v>
      </c>
      <c r="D411" s="3" t="s">
        <v>16</v>
      </c>
      <c r="E411" s="3" t="str">
        <f t="shared" si="6"/>
        <v>сильфонный</v>
      </c>
      <c r="F411" s="3" t="s">
        <v>14</v>
      </c>
      <c r="G411" s="36">
        <v>7.476</v>
      </c>
      <c r="H411" s="2" t="s">
        <v>1116</v>
      </c>
    </row>
    <row r="412" spans="2:8" x14ac:dyDescent="0.25">
      <c r="B412" s="15" t="s">
        <v>354</v>
      </c>
      <c r="C412" s="2">
        <v>2010</v>
      </c>
      <c r="D412" s="3" t="s">
        <v>16</v>
      </c>
      <c r="E412" s="3" t="str">
        <f t="shared" si="6"/>
        <v>сильфонный</v>
      </c>
      <c r="F412" s="3" t="s">
        <v>14</v>
      </c>
      <c r="G412" s="36">
        <v>1.5960000000000001</v>
      </c>
      <c r="H412" s="2" t="s">
        <v>1116</v>
      </c>
    </row>
    <row r="413" spans="2:8" x14ac:dyDescent="0.25">
      <c r="B413" s="15" t="s">
        <v>355</v>
      </c>
      <c r="C413" s="2">
        <v>2010</v>
      </c>
      <c r="D413" s="3" t="s">
        <v>16</v>
      </c>
      <c r="E413" s="3" t="str">
        <f t="shared" si="6"/>
        <v>сильфонный</v>
      </c>
      <c r="F413" s="3" t="s">
        <v>14</v>
      </c>
      <c r="G413" s="36">
        <v>0.30399999999999999</v>
      </c>
      <c r="H413" s="2" t="s">
        <v>1116</v>
      </c>
    </row>
    <row r="414" spans="2:8" x14ac:dyDescent="0.25">
      <c r="B414" s="15" t="s">
        <v>356</v>
      </c>
      <c r="C414" s="2">
        <v>2010</v>
      </c>
      <c r="D414" s="3" t="s">
        <v>16</v>
      </c>
      <c r="E414" s="3" t="str">
        <f t="shared" si="6"/>
        <v>сильфонный</v>
      </c>
      <c r="F414" s="3" t="s">
        <v>14</v>
      </c>
      <c r="G414" s="36">
        <v>4.6280000000000001</v>
      </c>
      <c r="H414" s="2" t="s">
        <v>1116</v>
      </c>
    </row>
    <row r="415" spans="2:8" x14ac:dyDescent="0.25">
      <c r="B415" s="15" t="s">
        <v>357</v>
      </c>
      <c r="C415" s="2">
        <v>2010</v>
      </c>
      <c r="D415" s="3" t="s">
        <v>16</v>
      </c>
      <c r="E415" s="3" t="str">
        <f t="shared" si="6"/>
        <v>сильфонный</v>
      </c>
      <c r="F415" s="3" t="s">
        <v>14</v>
      </c>
      <c r="G415" s="36">
        <v>1.6719999999999999</v>
      </c>
      <c r="H415" s="2" t="s">
        <v>1116</v>
      </c>
    </row>
    <row r="416" spans="2:8" x14ac:dyDescent="0.25">
      <c r="B416" s="15" t="s">
        <v>358</v>
      </c>
      <c r="C416" s="2">
        <v>2010</v>
      </c>
      <c r="D416" s="3" t="s">
        <v>16</v>
      </c>
      <c r="E416" s="3" t="str">
        <f t="shared" si="6"/>
        <v>сильфонный</v>
      </c>
      <c r="F416" s="3" t="s">
        <v>14</v>
      </c>
      <c r="G416" s="36">
        <v>0.30399999999999999</v>
      </c>
      <c r="H416" s="2" t="s">
        <v>1116</v>
      </c>
    </row>
    <row r="417" spans="2:8" x14ac:dyDescent="0.25">
      <c r="B417" s="15" t="s">
        <v>359</v>
      </c>
      <c r="C417" s="2">
        <v>2010</v>
      </c>
      <c r="D417" s="3" t="s">
        <v>16</v>
      </c>
      <c r="E417" s="3" t="str">
        <f t="shared" si="6"/>
        <v>сильфонный</v>
      </c>
      <c r="F417" s="3" t="s">
        <v>14</v>
      </c>
      <c r="G417" s="36">
        <v>1.33</v>
      </c>
      <c r="H417" s="2" t="s">
        <v>1116</v>
      </c>
    </row>
    <row r="418" spans="2:8" x14ac:dyDescent="0.25">
      <c r="B418" s="15" t="s">
        <v>136</v>
      </c>
      <c r="C418" s="2">
        <v>2010</v>
      </c>
      <c r="D418" s="3" t="s">
        <v>16</v>
      </c>
      <c r="E418" s="3" t="str">
        <f t="shared" si="6"/>
        <v>сильфонный</v>
      </c>
      <c r="F418" s="3" t="s">
        <v>14</v>
      </c>
      <c r="G418" s="36">
        <v>4.7170000000000005</v>
      </c>
      <c r="H418" s="2" t="s">
        <v>1116</v>
      </c>
    </row>
    <row r="419" spans="2:8" x14ac:dyDescent="0.25">
      <c r="B419" s="15" t="s">
        <v>35</v>
      </c>
      <c r="C419" s="2">
        <v>2010</v>
      </c>
      <c r="D419" s="3" t="s">
        <v>16</v>
      </c>
      <c r="E419" s="3" t="str">
        <f t="shared" si="6"/>
        <v>сильфонный</v>
      </c>
      <c r="F419" s="3" t="s">
        <v>14</v>
      </c>
      <c r="G419" s="36">
        <v>0.68400000000000005</v>
      </c>
      <c r="H419" s="2" t="s">
        <v>1116</v>
      </c>
    </row>
    <row r="420" spans="2:8" x14ac:dyDescent="0.25">
      <c r="B420" s="15" t="s">
        <v>360</v>
      </c>
      <c r="C420" s="2">
        <v>2010</v>
      </c>
      <c r="D420" s="3" t="s">
        <v>16</v>
      </c>
      <c r="E420" s="3" t="str">
        <f t="shared" si="6"/>
        <v>сильфонный</v>
      </c>
      <c r="F420" s="3" t="s">
        <v>14</v>
      </c>
      <c r="G420" s="36">
        <v>2.2800000000000002</v>
      </c>
      <c r="H420" s="2" t="s">
        <v>1116</v>
      </c>
    </row>
    <row r="421" spans="2:8" x14ac:dyDescent="0.25">
      <c r="B421" s="15" t="s">
        <v>361</v>
      </c>
      <c r="C421" s="2">
        <v>2010</v>
      </c>
      <c r="D421" s="3" t="s">
        <v>16</v>
      </c>
      <c r="E421" s="3" t="str">
        <f t="shared" si="6"/>
        <v>сильфонный</v>
      </c>
      <c r="F421" s="3" t="s">
        <v>14</v>
      </c>
      <c r="G421" s="36">
        <v>0.45600000000000002</v>
      </c>
      <c r="H421" s="2" t="s">
        <v>1116</v>
      </c>
    </row>
    <row r="422" spans="2:8" x14ac:dyDescent="0.25">
      <c r="B422" s="15" t="s">
        <v>362</v>
      </c>
      <c r="C422" s="2">
        <v>2010</v>
      </c>
      <c r="D422" s="3" t="s">
        <v>16</v>
      </c>
      <c r="E422" s="3" t="str">
        <f t="shared" si="6"/>
        <v>сильфонный</v>
      </c>
      <c r="F422" s="3" t="s">
        <v>14</v>
      </c>
      <c r="G422" s="36">
        <v>15.352</v>
      </c>
      <c r="H422" s="2" t="s">
        <v>1116</v>
      </c>
    </row>
    <row r="423" spans="2:8" x14ac:dyDescent="0.25">
      <c r="B423" s="15" t="s">
        <v>139</v>
      </c>
      <c r="C423" s="2">
        <v>2010</v>
      </c>
      <c r="D423" s="3" t="s">
        <v>16</v>
      </c>
      <c r="E423" s="3" t="str">
        <f t="shared" si="6"/>
        <v>сильфонный</v>
      </c>
      <c r="F423" s="3" t="s">
        <v>14</v>
      </c>
      <c r="G423" s="36">
        <v>4.6740000000000004</v>
      </c>
      <c r="H423" s="2" t="s">
        <v>1116</v>
      </c>
    </row>
    <row r="424" spans="2:8" x14ac:dyDescent="0.25">
      <c r="B424" s="15" t="s">
        <v>363</v>
      </c>
      <c r="C424" s="2">
        <v>2010</v>
      </c>
      <c r="D424" s="3" t="s">
        <v>16</v>
      </c>
      <c r="E424" s="3" t="str">
        <f t="shared" si="6"/>
        <v>сильфонный</v>
      </c>
      <c r="F424" s="3" t="s">
        <v>14</v>
      </c>
      <c r="G424" s="36">
        <v>2.1659999999999999</v>
      </c>
      <c r="H424" s="2" t="s">
        <v>1116</v>
      </c>
    </row>
    <row r="425" spans="2:8" x14ac:dyDescent="0.25">
      <c r="B425" s="15" t="s">
        <v>364</v>
      </c>
      <c r="C425" s="2">
        <v>2010</v>
      </c>
      <c r="D425" s="3" t="s">
        <v>16</v>
      </c>
      <c r="E425" s="3" t="str">
        <f t="shared" si="6"/>
        <v>сильфонный</v>
      </c>
      <c r="F425" s="3" t="s">
        <v>14</v>
      </c>
      <c r="G425" s="36">
        <v>1.1970000000000001</v>
      </c>
      <c r="H425" s="2" t="s">
        <v>1116</v>
      </c>
    </row>
    <row r="426" spans="2:8" x14ac:dyDescent="0.25">
      <c r="B426" s="15" t="s">
        <v>365</v>
      </c>
      <c r="C426" s="2">
        <v>2010</v>
      </c>
      <c r="D426" s="3" t="s">
        <v>16</v>
      </c>
      <c r="E426" s="3" t="str">
        <f t="shared" si="6"/>
        <v>сильфонный</v>
      </c>
      <c r="F426" s="3" t="s">
        <v>14</v>
      </c>
      <c r="G426" s="36">
        <v>10.032</v>
      </c>
      <c r="H426" s="2" t="s">
        <v>1116</v>
      </c>
    </row>
    <row r="427" spans="2:8" x14ac:dyDescent="0.25">
      <c r="B427" s="15" t="s">
        <v>49</v>
      </c>
      <c r="C427" s="2">
        <v>2010</v>
      </c>
      <c r="D427" s="3" t="s">
        <v>16</v>
      </c>
      <c r="E427" s="3" t="str">
        <f t="shared" si="6"/>
        <v>сильфонный</v>
      </c>
      <c r="F427" s="3" t="s">
        <v>14</v>
      </c>
      <c r="G427" s="36">
        <v>1.8</v>
      </c>
      <c r="H427" s="2" t="s">
        <v>1116</v>
      </c>
    </row>
    <row r="428" spans="2:8" x14ac:dyDescent="0.25">
      <c r="B428" s="15" t="s">
        <v>366</v>
      </c>
      <c r="C428" s="2">
        <v>2010</v>
      </c>
      <c r="D428" s="3" t="s">
        <v>16</v>
      </c>
      <c r="E428" s="3" t="str">
        <f t="shared" si="6"/>
        <v>сильфонный</v>
      </c>
      <c r="F428" s="3" t="s">
        <v>14</v>
      </c>
      <c r="G428" s="36">
        <v>0.49399999999999999</v>
      </c>
      <c r="H428" s="2" t="s">
        <v>1116</v>
      </c>
    </row>
    <row r="429" spans="2:8" x14ac:dyDescent="0.25">
      <c r="B429" s="15" t="s">
        <v>367</v>
      </c>
      <c r="C429" s="2">
        <v>2010</v>
      </c>
      <c r="D429" s="3" t="s">
        <v>16</v>
      </c>
      <c r="E429" s="3" t="str">
        <f t="shared" si="6"/>
        <v>сильфонный</v>
      </c>
      <c r="F429" s="3" t="s">
        <v>14</v>
      </c>
      <c r="G429" s="36">
        <v>1.8620000000000001</v>
      </c>
      <c r="H429" s="2" t="s">
        <v>1116</v>
      </c>
    </row>
    <row r="430" spans="2:8" x14ac:dyDescent="0.25">
      <c r="B430" s="15" t="s">
        <v>368</v>
      </c>
      <c r="C430" s="2">
        <v>2010</v>
      </c>
      <c r="D430" s="3" t="s">
        <v>16</v>
      </c>
      <c r="E430" s="3" t="str">
        <f t="shared" si="6"/>
        <v>сильфонный</v>
      </c>
      <c r="F430" s="3" t="s">
        <v>14</v>
      </c>
      <c r="G430" s="36">
        <v>0.95000000000000007</v>
      </c>
      <c r="H430" s="2" t="s">
        <v>1116</v>
      </c>
    </row>
    <row r="431" spans="2:8" x14ac:dyDescent="0.25">
      <c r="B431" s="15" t="s">
        <v>51</v>
      </c>
      <c r="C431" s="2">
        <v>2010</v>
      </c>
      <c r="D431" s="3" t="s">
        <v>16</v>
      </c>
      <c r="E431" s="3" t="str">
        <f t="shared" ref="E431:E489" si="7">IF(D431="мин. Вата","гибкий",IF(D431="ППУ","сильфонный",0))</f>
        <v>сильфонный</v>
      </c>
      <c r="F431" s="3" t="s">
        <v>14</v>
      </c>
      <c r="G431" s="36">
        <v>3.1236000000000002</v>
      </c>
      <c r="H431" s="2" t="s">
        <v>1116</v>
      </c>
    </row>
    <row r="432" spans="2:8" x14ac:dyDescent="0.25">
      <c r="B432" s="15" t="s">
        <v>369</v>
      </c>
      <c r="C432" s="2">
        <v>2010</v>
      </c>
      <c r="D432" s="3" t="s">
        <v>16</v>
      </c>
      <c r="E432" s="3" t="str">
        <f t="shared" si="7"/>
        <v>сильфонный</v>
      </c>
      <c r="F432" s="3" t="s">
        <v>14</v>
      </c>
      <c r="G432" s="36">
        <v>0.49399999999999999</v>
      </c>
      <c r="H432" s="2" t="s">
        <v>1116</v>
      </c>
    </row>
    <row r="433" spans="2:8" x14ac:dyDescent="0.25">
      <c r="B433" s="15" t="s">
        <v>256</v>
      </c>
      <c r="C433" s="2">
        <v>2010</v>
      </c>
      <c r="D433" s="3" t="s">
        <v>16</v>
      </c>
      <c r="E433" s="3" t="str">
        <f t="shared" si="7"/>
        <v>сильфонный</v>
      </c>
      <c r="F433" s="3" t="s">
        <v>14</v>
      </c>
      <c r="G433" s="36">
        <v>2.79</v>
      </c>
      <c r="H433" s="2" t="s">
        <v>1116</v>
      </c>
    </row>
    <row r="434" spans="2:8" x14ac:dyDescent="0.25">
      <c r="B434" s="15" t="s">
        <v>370</v>
      </c>
      <c r="C434" s="2">
        <v>2010</v>
      </c>
      <c r="D434" s="3" t="s">
        <v>16</v>
      </c>
      <c r="E434" s="3" t="str">
        <f t="shared" si="7"/>
        <v>сильфонный</v>
      </c>
      <c r="F434" s="3" t="s">
        <v>14</v>
      </c>
      <c r="G434" s="36">
        <v>0.49399999999999999</v>
      </c>
      <c r="H434" s="2" t="s">
        <v>1116</v>
      </c>
    </row>
    <row r="435" spans="2:8" x14ac:dyDescent="0.25">
      <c r="B435" s="15" t="s">
        <v>204</v>
      </c>
      <c r="C435" s="2">
        <v>2010</v>
      </c>
      <c r="D435" s="3" t="s">
        <v>16</v>
      </c>
      <c r="E435" s="3" t="str">
        <f t="shared" si="7"/>
        <v>сильфонный</v>
      </c>
      <c r="F435" s="3" t="s">
        <v>14</v>
      </c>
      <c r="G435" s="36">
        <v>3.915</v>
      </c>
      <c r="H435" s="2" t="s">
        <v>1116</v>
      </c>
    </row>
    <row r="436" spans="2:8" x14ac:dyDescent="0.25">
      <c r="B436" s="15" t="s">
        <v>371</v>
      </c>
      <c r="C436" s="2">
        <v>2010</v>
      </c>
      <c r="D436" s="3" t="s">
        <v>16</v>
      </c>
      <c r="E436" s="3" t="str">
        <f t="shared" si="7"/>
        <v>сильфонный</v>
      </c>
      <c r="F436" s="3" t="s">
        <v>14</v>
      </c>
      <c r="G436" s="36">
        <v>0.49399999999999999</v>
      </c>
      <c r="H436" s="2" t="s">
        <v>1116</v>
      </c>
    </row>
    <row r="437" spans="2:8" x14ac:dyDescent="0.25">
      <c r="B437" s="15" t="s">
        <v>372</v>
      </c>
      <c r="C437" s="2">
        <v>2010</v>
      </c>
      <c r="D437" s="3" t="s">
        <v>16</v>
      </c>
      <c r="E437" s="3" t="str">
        <f t="shared" si="7"/>
        <v>сильфонный</v>
      </c>
      <c r="F437" s="3" t="s">
        <v>14</v>
      </c>
      <c r="G437" s="36">
        <v>2.7360000000000002</v>
      </c>
      <c r="H437" s="2" t="s">
        <v>1116</v>
      </c>
    </row>
    <row r="438" spans="2:8" x14ac:dyDescent="0.25">
      <c r="B438" s="5" t="s">
        <v>373</v>
      </c>
      <c r="C438" s="20"/>
      <c r="D438" s="20"/>
      <c r="E438" s="3"/>
      <c r="F438" s="20"/>
      <c r="G438" s="36"/>
      <c r="H438" s="20"/>
    </row>
    <row r="439" spans="2:8" x14ac:dyDescent="0.25">
      <c r="B439" s="17" t="s">
        <v>374</v>
      </c>
      <c r="C439" s="2"/>
      <c r="D439" s="3"/>
      <c r="E439" s="3"/>
      <c r="F439" s="3"/>
      <c r="G439" s="36"/>
      <c r="H439" s="2"/>
    </row>
    <row r="440" spans="2:8" x14ac:dyDescent="0.25">
      <c r="B440" s="12" t="s">
        <v>375</v>
      </c>
      <c r="C440" s="2">
        <v>1973</v>
      </c>
      <c r="D440" s="3" t="s">
        <v>6</v>
      </c>
      <c r="E440" s="3" t="str">
        <f t="shared" si="7"/>
        <v>гибкий</v>
      </c>
      <c r="F440" s="3" t="s">
        <v>14</v>
      </c>
      <c r="G440" s="36">
        <v>23.112000000000002</v>
      </c>
      <c r="H440" s="2" t="s">
        <v>1117</v>
      </c>
    </row>
    <row r="441" spans="2:8" x14ac:dyDescent="0.25">
      <c r="B441" s="13" t="s">
        <v>148</v>
      </c>
      <c r="C441" s="2"/>
      <c r="D441" s="3"/>
      <c r="E441" s="3"/>
      <c r="F441" s="3"/>
      <c r="G441" s="36"/>
      <c r="H441" s="2"/>
    </row>
    <row r="442" spans="2:8" x14ac:dyDescent="0.25">
      <c r="B442" s="12" t="s">
        <v>375</v>
      </c>
      <c r="C442" s="2">
        <v>1973</v>
      </c>
      <c r="D442" s="3" t="s">
        <v>6</v>
      </c>
      <c r="E442" s="3" t="str">
        <f t="shared" si="7"/>
        <v>гибкий</v>
      </c>
      <c r="F442" s="3" t="s">
        <v>7</v>
      </c>
      <c r="G442" s="36">
        <v>8.1319999999999997</v>
      </c>
      <c r="H442" s="2" t="s">
        <v>1117</v>
      </c>
    </row>
    <row r="443" spans="2:8" x14ac:dyDescent="0.25">
      <c r="B443" s="5" t="s">
        <v>376</v>
      </c>
      <c r="C443" s="20"/>
      <c r="D443" s="20"/>
      <c r="E443" s="3"/>
      <c r="F443" s="20"/>
      <c r="G443" s="36"/>
      <c r="H443" s="20"/>
    </row>
    <row r="444" spans="2:8" x14ac:dyDescent="0.25">
      <c r="B444" s="13" t="s">
        <v>377</v>
      </c>
      <c r="C444" s="2"/>
      <c r="D444" s="3"/>
      <c r="E444" s="3"/>
      <c r="F444" s="3"/>
      <c r="G444" s="36"/>
      <c r="H444" s="2"/>
    </row>
    <row r="445" spans="2:8" x14ac:dyDescent="0.25">
      <c r="B445" s="8" t="s">
        <v>378</v>
      </c>
      <c r="C445" s="2">
        <v>2006</v>
      </c>
      <c r="D445" s="3" t="s">
        <v>16</v>
      </c>
      <c r="E445" s="3" t="str">
        <f t="shared" si="7"/>
        <v>сильфонный</v>
      </c>
      <c r="F445" s="3" t="s">
        <v>14</v>
      </c>
      <c r="G445" s="36">
        <v>14.3</v>
      </c>
      <c r="H445" s="2" t="s">
        <v>1118</v>
      </c>
    </row>
    <row r="446" spans="2:8" x14ac:dyDescent="0.25">
      <c r="B446" s="8" t="s">
        <v>379</v>
      </c>
      <c r="C446" s="2">
        <v>2004</v>
      </c>
      <c r="D446" s="3" t="s">
        <v>6</v>
      </c>
      <c r="E446" s="3" t="str">
        <f t="shared" si="7"/>
        <v>гибкий</v>
      </c>
      <c r="F446" s="3" t="s">
        <v>14</v>
      </c>
      <c r="G446" s="36">
        <v>54.6</v>
      </c>
      <c r="H446" s="2" t="s">
        <v>1118</v>
      </c>
    </row>
    <row r="447" spans="2:8" x14ac:dyDescent="0.25">
      <c r="B447" s="8" t="s">
        <v>122</v>
      </c>
      <c r="C447" s="2">
        <v>1976</v>
      </c>
      <c r="D447" s="3" t="s">
        <v>6</v>
      </c>
      <c r="E447" s="3" t="str">
        <f t="shared" si="7"/>
        <v>гибкий</v>
      </c>
      <c r="F447" s="3" t="s">
        <v>14</v>
      </c>
      <c r="G447" s="36">
        <v>3.8000000000000003</v>
      </c>
      <c r="H447" s="2" t="s">
        <v>1118</v>
      </c>
    </row>
    <row r="448" spans="2:8" x14ac:dyDescent="0.25">
      <c r="B448" s="8" t="s">
        <v>380</v>
      </c>
      <c r="C448" s="2">
        <v>1976</v>
      </c>
      <c r="D448" s="3" t="s">
        <v>6</v>
      </c>
      <c r="E448" s="3" t="str">
        <f t="shared" si="7"/>
        <v>гибкий</v>
      </c>
      <c r="F448" s="3" t="s">
        <v>14</v>
      </c>
      <c r="G448" s="36">
        <v>0.79800000000000004</v>
      </c>
      <c r="H448" s="2" t="s">
        <v>1118</v>
      </c>
    </row>
    <row r="449" spans="2:8" x14ac:dyDescent="0.25">
      <c r="B449" s="8" t="s">
        <v>132</v>
      </c>
      <c r="C449" s="2">
        <v>2004</v>
      </c>
      <c r="D449" s="3" t="s">
        <v>6</v>
      </c>
      <c r="E449" s="3" t="str">
        <f t="shared" si="7"/>
        <v>гибкий</v>
      </c>
      <c r="F449" s="3" t="s">
        <v>14</v>
      </c>
      <c r="G449" s="36">
        <v>24.57</v>
      </c>
      <c r="H449" s="2" t="s">
        <v>1118</v>
      </c>
    </row>
    <row r="450" spans="2:8" x14ac:dyDescent="0.25">
      <c r="B450" s="8" t="s">
        <v>135</v>
      </c>
      <c r="C450" s="2">
        <v>2012</v>
      </c>
      <c r="D450" s="3" t="s">
        <v>16</v>
      </c>
      <c r="E450" s="3" t="str">
        <f t="shared" si="7"/>
        <v>сильфонный</v>
      </c>
      <c r="F450" s="3" t="s">
        <v>14</v>
      </c>
      <c r="G450" s="36">
        <v>4.5600000000000005</v>
      </c>
      <c r="H450" s="2" t="s">
        <v>1118</v>
      </c>
    </row>
    <row r="451" spans="2:8" x14ac:dyDescent="0.25">
      <c r="B451" s="8" t="s">
        <v>381</v>
      </c>
      <c r="C451" s="2">
        <v>2012</v>
      </c>
      <c r="D451" s="3" t="s">
        <v>16</v>
      </c>
      <c r="E451" s="3" t="str">
        <f t="shared" si="7"/>
        <v>сильфонный</v>
      </c>
      <c r="F451" s="3" t="s">
        <v>14</v>
      </c>
      <c r="G451" s="36">
        <v>10.184000000000001</v>
      </c>
      <c r="H451" s="2" t="s">
        <v>1118</v>
      </c>
    </row>
    <row r="452" spans="2:8" x14ac:dyDescent="0.25">
      <c r="B452" s="8" t="s">
        <v>382</v>
      </c>
      <c r="C452" s="2">
        <v>1976</v>
      </c>
      <c r="D452" s="3" t="s">
        <v>6</v>
      </c>
      <c r="E452" s="3" t="str">
        <f t="shared" si="7"/>
        <v>гибкий</v>
      </c>
      <c r="F452" s="3" t="s">
        <v>14</v>
      </c>
      <c r="G452" s="36">
        <v>0.85499999999999998</v>
      </c>
      <c r="H452" s="2" t="s">
        <v>1118</v>
      </c>
    </row>
    <row r="453" spans="2:8" x14ac:dyDescent="0.25">
      <c r="B453" s="8" t="s">
        <v>383</v>
      </c>
      <c r="C453" s="2">
        <v>1976</v>
      </c>
      <c r="D453" s="3" t="s">
        <v>6</v>
      </c>
      <c r="E453" s="3" t="str">
        <f t="shared" si="7"/>
        <v>гибкий</v>
      </c>
      <c r="F453" s="3" t="s">
        <v>14</v>
      </c>
      <c r="G453" s="36">
        <v>0.68400000000000005</v>
      </c>
      <c r="H453" s="2" t="s">
        <v>1118</v>
      </c>
    </row>
    <row r="454" spans="2:8" x14ac:dyDescent="0.25">
      <c r="B454" s="8" t="s">
        <v>384</v>
      </c>
      <c r="C454" s="2">
        <v>2012</v>
      </c>
      <c r="D454" s="3" t="s">
        <v>16</v>
      </c>
      <c r="E454" s="3" t="str">
        <f t="shared" si="7"/>
        <v>сильфонный</v>
      </c>
      <c r="F454" s="3" t="s">
        <v>14</v>
      </c>
      <c r="G454" s="36">
        <v>3.1920000000000002</v>
      </c>
      <c r="H454" s="2" t="s">
        <v>1118</v>
      </c>
    </row>
    <row r="455" spans="2:8" x14ac:dyDescent="0.25">
      <c r="B455" s="8" t="s">
        <v>385</v>
      </c>
      <c r="C455" s="2">
        <v>1976</v>
      </c>
      <c r="D455" s="3" t="s">
        <v>6</v>
      </c>
      <c r="E455" s="3" t="str">
        <f t="shared" si="7"/>
        <v>гибкий</v>
      </c>
      <c r="F455" s="3" t="s">
        <v>14</v>
      </c>
      <c r="G455" s="36">
        <v>24.57</v>
      </c>
      <c r="H455" s="2" t="s">
        <v>1118</v>
      </c>
    </row>
    <row r="456" spans="2:8" x14ac:dyDescent="0.25">
      <c r="B456" s="8" t="s">
        <v>139</v>
      </c>
      <c r="C456" s="2">
        <v>2004</v>
      </c>
      <c r="D456" s="3" t="s">
        <v>6</v>
      </c>
      <c r="E456" s="3" t="str">
        <f t="shared" si="7"/>
        <v>гибкий</v>
      </c>
      <c r="F456" s="3" t="s">
        <v>14</v>
      </c>
      <c r="G456" s="36">
        <v>14.742000000000001</v>
      </c>
      <c r="H456" s="2" t="s">
        <v>1118</v>
      </c>
    </row>
    <row r="457" spans="2:8" x14ac:dyDescent="0.25">
      <c r="B457" s="8" t="s">
        <v>386</v>
      </c>
      <c r="C457" s="2">
        <v>2010</v>
      </c>
      <c r="D457" s="3" t="s">
        <v>16</v>
      </c>
      <c r="E457" s="3" t="str">
        <f t="shared" si="7"/>
        <v>сильфонный</v>
      </c>
      <c r="F457" s="3" t="s">
        <v>14</v>
      </c>
      <c r="G457" s="36">
        <v>3.99</v>
      </c>
      <c r="H457" s="2" t="s">
        <v>1118</v>
      </c>
    </row>
    <row r="458" spans="2:8" x14ac:dyDescent="0.25">
      <c r="B458" s="8" t="s">
        <v>387</v>
      </c>
      <c r="C458" s="2">
        <v>2002</v>
      </c>
      <c r="D458" s="3" t="s">
        <v>6</v>
      </c>
      <c r="E458" s="3" t="str">
        <f t="shared" si="7"/>
        <v>гибкий</v>
      </c>
      <c r="F458" s="3" t="s">
        <v>14</v>
      </c>
      <c r="G458" s="36">
        <v>13.034000000000001</v>
      </c>
      <c r="H458" s="2" t="s">
        <v>1118</v>
      </c>
    </row>
    <row r="459" spans="2:8" x14ac:dyDescent="0.25">
      <c r="B459" s="8" t="s">
        <v>388</v>
      </c>
      <c r="C459" s="2">
        <v>2006</v>
      </c>
      <c r="D459" s="3" t="s">
        <v>6</v>
      </c>
      <c r="E459" s="3" t="str">
        <f t="shared" si="7"/>
        <v>гибкий</v>
      </c>
      <c r="F459" s="3" t="s">
        <v>14</v>
      </c>
      <c r="G459" s="36">
        <v>0.79800000000000004</v>
      </c>
      <c r="H459" s="2" t="s">
        <v>1118</v>
      </c>
    </row>
    <row r="460" spans="2:8" x14ac:dyDescent="0.25">
      <c r="B460" s="8" t="s">
        <v>389</v>
      </c>
      <c r="C460" s="2">
        <v>1976</v>
      </c>
      <c r="D460" s="3" t="s">
        <v>6</v>
      </c>
      <c r="E460" s="3" t="str">
        <f t="shared" si="7"/>
        <v>гибкий</v>
      </c>
      <c r="F460" s="3" t="s">
        <v>14</v>
      </c>
      <c r="G460" s="36">
        <v>1.8240000000000001</v>
      </c>
      <c r="H460" s="2" t="s">
        <v>1118</v>
      </c>
    </row>
    <row r="461" spans="2:8" x14ac:dyDescent="0.25">
      <c r="B461" s="8" t="s">
        <v>390</v>
      </c>
      <c r="C461" s="2">
        <v>2002</v>
      </c>
      <c r="D461" s="3" t="s">
        <v>6</v>
      </c>
      <c r="E461" s="3" t="str">
        <f t="shared" si="7"/>
        <v>гибкий</v>
      </c>
      <c r="F461" s="3" t="s">
        <v>14</v>
      </c>
      <c r="G461" s="36">
        <v>11.97</v>
      </c>
      <c r="H461" s="2" t="s">
        <v>1118</v>
      </c>
    </row>
    <row r="462" spans="2:8" x14ac:dyDescent="0.25">
      <c r="B462" s="8" t="s">
        <v>391</v>
      </c>
      <c r="C462" s="2">
        <v>1976</v>
      </c>
      <c r="D462" s="3" t="s">
        <v>6</v>
      </c>
      <c r="E462" s="3" t="str">
        <f t="shared" si="7"/>
        <v>гибкий</v>
      </c>
      <c r="F462" s="3" t="s">
        <v>14</v>
      </c>
      <c r="G462" s="36">
        <v>9.3480000000000008</v>
      </c>
      <c r="H462" s="2" t="s">
        <v>1118</v>
      </c>
    </row>
    <row r="463" spans="2:8" x14ac:dyDescent="0.25">
      <c r="B463" s="8" t="s">
        <v>51</v>
      </c>
      <c r="C463" s="2">
        <v>2007</v>
      </c>
      <c r="D463" s="3" t="s">
        <v>6</v>
      </c>
      <c r="E463" s="3" t="str">
        <f t="shared" si="7"/>
        <v>гибкий</v>
      </c>
      <c r="F463" s="3" t="s">
        <v>14</v>
      </c>
      <c r="G463" s="36">
        <v>26.076000000000001</v>
      </c>
      <c r="H463" s="2" t="s">
        <v>1118</v>
      </c>
    </row>
    <row r="464" spans="2:8" x14ac:dyDescent="0.25">
      <c r="B464" s="8" t="s">
        <v>256</v>
      </c>
      <c r="C464" s="2">
        <v>2004</v>
      </c>
      <c r="D464" s="3" t="s">
        <v>6</v>
      </c>
      <c r="E464" s="3" t="str">
        <f t="shared" si="7"/>
        <v>гибкий</v>
      </c>
      <c r="F464" s="3" t="s">
        <v>14</v>
      </c>
      <c r="G464" s="36">
        <v>9.31</v>
      </c>
      <c r="H464" s="2" t="s">
        <v>1118</v>
      </c>
    </row>
    <row r="465" spans="2:8" x14ac:dyDescent="0.25">
      <c r="B465" s="8" t="s">
        <v>392</v>
      </c>
      <c r="C465" s="2">
        <v>1976</v>
      </c>
      <c r="D465" s="3" t="s">
        <v>6</v>
      </c>
      <c r="E465" s="3" t="str">
        <f t="shared" si="7"/>
        <v>гибкий</v>
      </c>
      <c r="F465" s="3" t="s">
        <v>14</v>
      </c>
      <c r="G465" s="36">
        <v>3.99</v>
      </c>
      <c r="H465" s="2" t="s">
        <v>1118</v>
      </c>
    </row>
    <row r="466" spans="2:8" x14ac:dyDescent="0.25">
      <c r="B466" s="8" t="s">
        <v>393</v>
      </c>
      <c r="C466" s="2">
        <v>1976</v>
      </c>
      <c r="D466" s="3" t="s">
        <v>6</v>
      </c>
      <c r="E466" s="3" t="str">
        <f t="shared" si="7"/>
        <v>гибкий</v>
      </c>
      <c r="F466" s="3" t="s">
        <v>14</v>
      </c>
      <c r="G466" s="36">
        <v>1.71</v>
      </c>
      <c r="H466" s="2" t="s">
        <v>1118</v>
      </c>
    </row>
    <row r="467" spans="2:8" x14ac:dyDescent="0.25">
      <c r="B467" s="8" t="s">
        <v>394</v>
      </c>
      <c r="C467" s="2">
        <v>2010</v>
      </c>
      <c r="D467" s="3" t="s">
        <v>16</v>
      </c>
      <c r="E467" s="3" t="str">
        <f t="shared" si="7"/>
        <v>сильфонный</v>
      </c>
      <c r="F467" s="3" t="s">
        <v>14</v>
      </c>
      <c r="G467" s="36">
        <v>15.808</v>
      </c>
      <c r="H467" s="2" t="s">
        <v>1118</v>
      </c>
    </row>
    <row r="468" spans="2:8" x14ac:dyDescent="0.25">
      <c r="B468" s="8" t="s">
        <v>258</v>
      </c>
      <c r="C468" s="2">
        <v>2010</v>
      </c>
      <c r="D468" s="3" t="s">
        <v>16</v>
      </c>
      <c r="E468" s="3" t="str">
        <f t="shared" si="7"/>
        <v>сильфонный</v>
      </c>
      <c r="F468" s="3" t="s">
        <v>14</v>
      </c>
      <c r="G468" s="36">
        <v>4.7880000000000003</v>
      </c>
      <c r="H468" s="2" t="s">
        <v>1118</v>
      </c>
    </row>
    <row r="469" spans="2:8" x14ac:dyDescent="0.25">
      <c r="B469" s="8" t="s">
        <v>204</v>
      </c>
      <c r="C469" s="2">
        <v>2004</v>
      </c>
      <c r="D469" s="3" t="s">
        <v>6</v>
      </c>
      <c r="E469" s="3" t="str">
        <f t="shared" si="7"/>
        <v>гибкий</v>
      </c>
      <c r="F469" s="3" t="s">
        <v>14</v>
      </c>
      <c r="G469" s="36">
        <v>13.75</v>
      </c>
      <c r="H469" s="2" t="s">
        <v>1118</v>
      </c>
    </row>
    <row r="470" spans="2:8" x14ac:dyDescent="0.25">
      <c r="B470" s="8" t="s">
        <v>101</v>
      </c>
      <c r="C470" s="2">
        <v>2003</v>
      </c>
      <c r="D470" s="3" t="s">
        <v>6</v>
      </c>
      <c r="E470" s="3" t="str">
        <f t="shared" si="7"/>
        <v>гибкий</v>
      </c>
      <c r="F470" s="3" t="s">
        <v>14</v>
      </c>
      <c r="G470" s="36">
        <v>1.728</v>
      </c>
      <c r="H470" s="2" t="s">
        <v>1118</v>
      </c>
    </row>
    <row r="471" spans="2:8" x14ac:dyDescent="0.25">
      <c r="B471" s="8" t="s">
        <v>395</v>
      </c>
      <c r="C471" s="2">
        <v>1976</v>
      </c>
      <c r="D471" s="3" t="s">
        <v>6</v>
      </c>
      <c r="E471" s="3" t="str">
        <f t="shared" si="7"/>
        <v>гибкий</v>
      </c>
      <c r="F471" s="3" t="s">
        <v>14</v>
      </c>
      <c r="G471" s="36">
        <v>0.45600000000000002</v>
      </c>
      <c r="H471" s="2" t="s">
        <v>1118</v>
      </c>
    </row>
    <row r="472" spans="2:8" x14ac:dyDescent="0.25">
      <c r="B472" s="8" t="s">
        <v>396</v>
      </c>
      <c r="C472" s="2">
        <v>2005</v>
      </c>
      <c r="D472" s="3" t="s">
        <v>6</v>
      </c>
      <c r="E472" s="3" t="str">
        <f t="shared" si="7"/>
        <v>гибкий</v>
      </c>
      <c r="F472" s="3" t="s">
        <v>14</v>
      </c>
      <c r="G472" s="36">
        <v>2.2800000000000002</v>
      </c>
      <c r="H472" s="2" t="s">
        <v>1118</v>
      </c>
    </row>
    <row r="473" spans="2:8" x14ac:dyDescent="0.25">
      <c r="B473" s="8" t="s">
        <v>397</v>
      </c>
      <c r="C473" s="2">
        <v>2010</v>
      </c>
      <c r="D473" s="3" t="s">
        <v>16</v>
      </c>
      <c r="E473" s="3" t="str">
        <f t="shared" si="7"/>
        <v>сильфонный</v>
      </c>
      <c r="F473" s="3" t="s">
        <v>14</v>
      </c>
      <c r="G473" s="36">
        <v>4.1610000000000005</v>
      </c>
      <c r="H473" s="2" t="s">
        <v>1118</v>
      </c>
    </row>
    <row r="474" spans="2:8" x14ac:dyDescent="0.25">
      <c r="B474" s="8" t="s">
        <v>398</v>
      </c>
      <c r="C474" s="2">
        <v>2003</v>
      </c>
      <c r="D474" s="3" t="s">
        <v>6</v>
      </c>
      <c r="E474" s="3" t="str">
        <f t="shared" si="7"/>
        <v>гибкий</v>
      </c>
      <c r="F474" s="3" t="s">
        <v>14</v>
      </c>
      <c r="G474" s="36">
        <v>42.012</v>
      </c>
      <c r="H474" s="2" t="s">
        <v>1118</v>
      </c>
    </row>
    <row r="475" spans="2:8" x14ac:dyDescent="0.25">
      <c r="B475" s="8" t="s">
        <v>399</v>
      </c>
      <c r="C475" s="2">
        <v>2003</v>
      </c>
      <c r="D475" s="3" t="s">
        <v>6</v>
      </c>
      <c r="E475" s="3" t="str">
        <f t="shared" si="7"/>
        <v>гибкий</v>
      </c>
      <c r="F475" s="3" t="s">
        <v>14</v>
      </c>
      <c r="G475" s="36">
        <v>16.632000000000001</v>
      </c>
      <c r="H475" s="2" t="s">
        <v>1118</v>
      </c>
    </row>
    <row r="476" spans="2:8" x14ac:dyDescent="0.25">
      <c r="B476" s="8" t="s">
        <v>400</v>
      </c>
      <c r="C476" s="2">
        <v>1976</v>
      </c>
      <c r="D476" s="3" t="s">
        <v>6</v>
      </c>
      <c r="E476" s="3" t="str">
        <f t="shared" si="7"/>
        <v>гибкий</v>
      </c>
      <c r="F476" s="3" t="s">
        <v>14</v>
      </c>
      <c r="G476" s="36">
        <v>11.664</v>
      </c>
      <c r="H476" s="2" t="s">
        <v>1118</v>
      </c>
    </row>
    <row r="477" spans="2:8" x14ac:dyDescent="0.25">
      <c r="B477" s="8" t="s">
        <v>401</v>
      </c>
      <c r="C477" s="2">
        <v>2003</v>
      </c>
      <c r="D477" s="3" t="s">
        <v>6</v>
      </c>
      <c r="E477" s="3" t="str">
        <f t="shared" si="7"/>
        <v>гибкий</v>
      </c>
      <c r="F477" s="3" t="s">
        <v>14</v>
      </c>
      <c r="G477" s="36">
        <v>43.74</v>
      </c>
      <c r="H477" s="2" t="s">
        <v>1118</v>
      </c>
    </row>
    <row r="478" spans="2:8" x14ac:dyDescent="0.25">
      <c r="B478" s="8" t="s">
        <v>402</v>
      </c>
      <c r="C478" s="2">
        <v>2009</v>
      </c>
      <c r="D478" s="3" t="s">
        <v>16</v>
      </c>
      <c r="E478" s="3" t="str">
        <f t="shared" si="7"/>
        <v>сильфонный</v>
      </c>
      <c r="F478" s="3" t="s">
        <v>14</v>
      </c>
      <c r="G478" s="36">
        <v>1.5389999999999999</v>
      </c>
      <c r="H478" s="2" t="s">
        <v>1118</v>
      </c>
    </row>
    <row r="479" spans="2:8" x14ac:dyDescent="0.25">
      <c r="B479" s="8" t="s">
        <v>403</v>
      </c>
      <c r="C479" s="2">
        <v>2009</v>
      </c>
      <c r="D479" s="3" t="s">
        <v>16</v>
      </c>
      <c r="E479" s="3" t="str">
        <f t="shared" si="7"/>
        <v>сильфонный</v>
      </c>
      <c r="F479" s="3" t="s">
        <v>14</v>
      </c>
      <c r="G479" s="36">
        <v>1.6719999999999999</v>
      </c>
      <c r="H479" s="2" t="s">
        <v>1118</v>
      </c>
    </row>
    <row r="480" spans="2:8" x14ac:dyDescent="0.25">
      <c r="B480" s="8" t="s">
        <v>404</v>
      </c>
      <c r="C480" s="2">
        <v>2010</v>
      </c>
      <c r="D480" s="3" t="s">
        <v>6</v>
      </c>
      <c r="E480" s="3" t="str">
        <f t="shared" si="7"/>
        <v>гибкий</v>
      </c>
      <c r="F480" s="3" t="s">
        <v>14</v>
      </c>
      <c r="G480" s="36">
        <v>20.67</v>
      </c>
      <c r="H480" s="2" t="s">
        <v>1118</v>
      </c>
    </row>
    <row r="481" spans="2:8" x14ac:dyDescent="0.25">
      <c r="B481" s="8" t="s">
        <v>405</v>
      </c>
      <c r="C481" s="2">
        <v>2009</v>
      </c>
      <c r="D481" s="3" t="s">
        <v>16</v>
      </c>
      <c r="E481" s="3" t="str">
        <f t="shared" si="7"/>
        <v>сильфонный</v>
      </c>
      <c r="F481" s="3" t="s">
        <v>14</v>
      </c>
      <c r="G481" s="36">
        <v>1.4040000000000001</v>
      </c>
      <c r="H481" s="2" t="s">
        <v>1118</v>
      </c>
    </row>
    <row r="482" spans="2:8" x14ac:dyDescent="0.25">
      <c r="B482" s="8" t="s">
        <v>406</v>
      </c>
      <c r="C482" s="2">
        <v>2011</v>
      </c>
      <c r="D482" s="3" t="s">
        <v>16</v>
      </c>
      <c r="E482" s="3" t="str">
        <f t="shared" si="7"/>
        <v>сильфонный</v>
      </c>
      <c r="F482" s="3" t="s">
        <v>14</v>
      </c>
      <c r="G482" s="36">
        <v>8.745000000000001</v>
      </c>
      <c r="H482" s="2" t="s">
        <v>1118</v>
      </c>
    </row>
    <row r="483" spans="2:8" x14ac:dyDescent="0.25">
      <c r="B483" s="8" t="s">
        <v>407</v>
      </c>
      <c r="C483" s="2">
        <v>2011</v>
      </c>
      <c r="D483" s="3" t="s">
        <v>16</v>
      </c>
      <c r="E483" s="3" t="str">
        <f t="shared" si="7"/>
        <v>сильфонный</v>
      </c>
      <c r="F483" s="3" t="s">
        <v>14</v>
      </c>
      <c r="G483" s="36">
        <v>2.3759999999999999</v>
      </c>
      <c r="H483" s="2" t="s">
        <v>1118</v>
      </c>
    </row>
    <row r="484" spans="2:8" x14ac:dyDescent="0.25">
      <c r="B484" s="8" t="s">
        <v>408</v>
      </c>
      <c r="C484" s="2">
        <v>2011</v>
      </c>
      <c r="D484" s="3" t="s">
        <v>16</v>
      </c>
      <c r="E484" s="3" t="str">
        <f t="shared" si="7"/>
        <v>сильфонный</v>
      </c>
      <c r="F484" s="3" t="s">
        <v>14</v>
      </c>
      <c r="G484" s="36">
        <v>15.940799999999999</v>
      </c>
      <c r="H484" s="2" t="s">
        <v>1118</v>
      </c>
    </row>
    <row r="485" spans="2:8" x14ac:dyDescent="0.25">
      <c r="B485" s="8" t="s">
        <v>409</v>
      </c>
      <c r="C485" s="2">
        <v>2011</v>
      </c>
      <c r="D485" s="3" t="s">
        <v>16</v>
      </c>
      <c r="E485" s="3" t="str">
        <f t="shared" si="7"/>
        <v>сильфонный</v>
      </c>
      <c r="F485" s="3" t="s">
        <v>14</v>
      </c>
      <c r="G485" s="36">
        <v>29.073599999999999</v>
      </c>
      <c r="H485" s="2" t="s">
        <v>1118</v>
      </c>
    </row>
    <row r="486" spans="2:8" x14ac:dyDescent="0.25">
      <c r="B486" s="8" t="s">
        <v>410</v>
      </c>
      <c r="C486" s="2">
        <v>2007</v>
      </c>
      <c r="D486" s="3" t="s">
        <v>6</v>
      </c>
      <c r="E486" s="3" t="str">
        <f t="shared" si="7"/>
        <v>гибкий</v>
      </c>
      <c r="F486" s="3" t="s">
        <v>14</v>
      </c>
      <c r="G486" s="36">
        <v>22.68</v>
      </c>
      <c r="H486" s="2" t="s">
        <v>1118</v>
      </c>
    </row>
    <row r="487" spans="2:8" x14ac:dyDescent="0.25">
      <c r="B487" s="8" t="s">
        <v>411</v>
      </c>
      <c r="C487" s="2">
        <v>2008</v>
      </c>
      <c r="D487" s="3" t="s">
        <v>16</v>
      </c>
      <c r="E487" s="3" t="str">
        <f t="shared" si="7"/>
        <v>сильфонный</v>
      </c>
      <c r="F487" s="3" t="s">
        <v>14</v>
      </c>
      <c r="G487" s="36">
        <v>1.5960000000000001</v>
      </c>
      <c r="H487" s="2" t="s">
        <v>1118</v>
      </c>
    </row>
    <row r="488" spans="2:8" x14ac:dyDescent="0.25">
      <c r="B488" s="8" t="s">
        <v>412</v>
      </c>
      <c r="C488" s="2">
        <v>2008</v>
      </c>
      <c r="D488" s="3" t="s">
        <v>16</v>
      </c>
      <c r="E488" s="3" t="str">
        <f t="shared" si="7"/>
        <v>сильфонный</v>
      </c>
      <c r="F488" s="3" t="s">
        <v>14</v>
      </c>
      <c r="G488" s="36">
        <v>18.36</v>
      </c>
      <c r="H488" s="2" t="s">
        <v>1118</v>
      </c>
    </row>
    <row r="489" spans="2:8" x14ac:dyDescent="0.25">
      <c r="B489" s="8" t="s">
        <v>413</v>
      </c>
      <c r="C489" s="2">
        <v>1976</v>
      </c>
      <c r="D489" s="3" t="s">
        <v>6</v>
      </c>
      <c r="E489" s="3" t="str">
        <f t="shared" si="7"/>
        <v>гибкий</v>
      </c>
      <c r="F489" s="3" t="s">
        <v>14</v>
      </c>
      <c r="G489" s="36">
        <v>6.48</v>
      </c>
      <c r="H489" s="2" t="s">
        <v>1118</v>
      </c>
    </row>
    <row r="490" spans="2:8" x14ac:dyDescent="0.25">
      <c r="B490" s="8" t="s">
        <v>414</v>
      </c>
      <c r="C490" s="2">
        <v>1976</v>
      </c>
      <c r="D490" s="3" t="s">
        <v>6</v>
      </c>
      <c r="E490" s="3" t="str">
        <f t="shared" ref="E490:E551" si="8">IF(D490="мин. Вата","гибкий",IF(D490="ППУ","сильфонный",0))</f>
        <v>гибкий</v>
      </c>
      <c r="F490" s="3" t="s">
        <v>14</v>
      </c>
      <c r="G490" s="36">
        <v>9.120000000000001</v>
      </c>
      <c r="H490" s="2" t="s">
        <v>1118</v>
      </c>
    </row>
    <row r="491" spans="2:8" x14ac:dyDescent="0.25">
      <c r="B491" s="8" t="s">
        <v>415</v>
      </c>
      <c r="C491" s="2">
        <v>2007</v>
      </c>
      <c r="D491" s="3" t="s">
        <v>6</v>
      </c>
      <c r="E491" s="3" t="str">
        <f t="shared" si="8"/>
        <v>гибкий</v>
      </c>
      <c r="F491" s="3" t="s">
        <v>14</v>
      </c>
      <c r="G491" s="36">
        <v>23.141999999999999</v>
      </c>
      <c r="H491" s="2" t="s">
        <v>1118</v>
      </c>
    </row>
    <row r="492" spans="2:8" x14ac:dyDescent="0.25">
      <c r="B492" s="8" t="s">
        <v>416</v>
      </c>
      <c r="C492" s="2">
        <v>1976</v>
      </c>
      <c r="D492" s="3" t="s">
        <v>6</v>
      </c>
      <c r="E492" s="3" t="str">
        <f t="shared" si="8"/>
        <v>гибкий</v>
      </c>
      <c r="F492" s="3" t="s">
        <v>14</v>
      </c>
      <c r="G492" s="36">
        <v>9.69</v>
      </c>
      <c r="H492" s="2" t="s">
        <v>1118</v>
      </c>
    </row>
    <row r="493" spans="2:8" x14ac:dyDescent="0.25">
      <c r="B493" s="8" t="s">
        <v>417</v>
      </c>
      <c r="C493" s="2">
        <v>1976</v>
      </c>
      <c r="D493" s="3" t="s">
        <v>6</v>
      </c>
      <c r="E493" s="3" t="str">
        <f t="shared" si="8"/>
        <v>гибкий</v>
      </c>
      <c r="F493" s="3" t="s">
        <v>14</v>
      </c>
      <c r="G493" s="36">
        <v>0.91200000000000003</v>
      </c>
      <c r="H493" s="2" t="s">
        <v>1118</v>
      </c>
    </row>
    <row r="494" spans="2:8" x14ac:dyDescent="0.25">
      <c r="B494" s="8" t="s">
        <v>418</v>
      </c>
      <c r="C494" s="2">
        <v>1976</v>
      </c>
      <c r="D494" s="3" t="s">
        <v>6</v>
      </c>
      <c r="E494" s="3" t="str">
        <f t="shared" si="8"/>
        <v>гибкий</v>
      </c>
      <c r="F494" s="3" t="s">
        <v>14</v>
      </c>
      <c r="G494" s="36">
        <v>0.91200000000000003</v>
      </c>
      <c r="H494" s="2" t="s">
        <v>1118</v>
      </c>
    </row>
    <row r="495" spans="2:8" x14ac:dyDescent="0.25">
      <c r="B495" s="8" t="s">
        <v>183</v>
      </c>
      <c r="C495" s="2">
        <v>2003</v>
      </c>
      <c r="D495" s="3" t="s">
        <v>6</v>
      </c>
      <c r="E495" s="3" t="str">
        <f t="shared" si="8"/>
        <v>гибкий</v>
      </c>
      <c r="F495" s="3" t="s">
        <v>14</v>
      </c>
      <c r="G495" s="36">
        <v>4.7880000000000003</v>
      </c>
      <c r="H495" s="2" t="s">
        <v>1118</v>
      </c>
    </row>
    <row r="496" spans="2:8" x14ac:dyDescent="0.25">
      <c r="B496" s="8" t="s">
        <v>419</v>
      </c>
      <c r="C496" s="2">
        <v>1976</v>
      </c>
      <c r="D496" s="3" t="s">
        <v>6</v>
      </c>
      <c r="E496" s="3" t="str">
        <f t="shared" si="8"/>
        <v>гибкий</v>
      </c>
      <c r="F496" s="3" t="s">
        <v>14</v>
      </c>
      <c r="G496" s="36">
        <v>0.34200000000000003</v>
      </c>
      <c r="H496" s="2" t="s">
        <v>1118</v>
      </c>
    </row>
    <row r="497" spans="2:8" x14ac:dyDescent="0.25">
      <c r="B497" s="5" t="s">
        <v>420</v>
      </c>
      <c r="C497" s="20"/>
      <c r="D497" s="20"/>
      <c r="E497" s="3"/>
      <c r="F497" s="20"/>
      <c r="G497" s="36"/>
      <c r="H497" s="20"/>
    </row>
    <row r="498" spans="2:8" x14ac:dyDescent="0.25">
      <c r="B498" s="8" t="s">
        <v>421</v>
      </c>
      <c r="C498" s="2">
        <v>2009</v>
      </c>
      <c r="D498" s="3" t="s">
        <v>16</v>
      </c>
      <c r="E498" s="3" t="str">
        <f t="shared" si="8"/>
        <v>сильфонный</v>
      </c>
      <c r="F498" s="3" t="s">
        <v>14</v>
      </c>
      <c r="G498" s="36">
        <v>8.7360000000000007</v>
      </c>
      <c r="H498" s="2" t="s">
        <v>1117</v>
      </c>
    </row>
    <row r="499" spans="2:8" x14ac:dyDescent="0.25">
      <c r="B499" s="8" t="s">
        <v>422</v>
      </c>
      <c r="C499" s="2">
        <v>2007</v>
      </c>
      <c r="D499" s="3" t="s">
        <v>16</v>
      </c>
      <c r="E499" s="3" t="str">
        <f t="shared" si="8"/>
        <v>сильфонный</v>
      </c>
      <c r="F499" s="3" t="s">
        <v>14</v>
      </c>
      <c r="G499" s="36">
        <v>23.205000000000002</v>
      </c>
      <c r="H499" s="2" t="s">
        <v>1117</v>
      </c>
    </row>
    <row r="500" spans="2:8" x14ac:dyDescent="0.25">
      <c r="B500" s="8" t="s">
        <v>135</v>
      </c>
      <c r="C500" s="2">
        <v>2007</v>
      </c>
      <c r="D500" s="3" t="s">
        <v>16</v>
      </c>
      <c r="E500" s="3" t="str">
        <f t="shared" si="8"/>
        <v>сильфонный</v>
      </c>
      <c r="F500" s="3" t="s">
        <v>14</v>
      </c>
      <c r="G500" s="36">
        <v>17.745000000000001</v>
      </c>
      <c r="H500" s="2" t="s">
        <v>1117</v>
      </c>
    </row>
    <row r="501" spans="2:8" x14ac:dyDescent="0.25">
      <c r="B501" s="8" t="s">
        <v>423</v>
      </c>
      <c r="C501" s="2">
        <v>2009</v>
      </c>
      <c r="D501" s="3" t="s">
        <v>16</v>
      </c>
      <c r="E501" s="3" t="str">
        <f t="shared" si="8"/>
        <v>сильфонный</v>
      </c>
      <c r="F501" s="3" t="s">
        <v>14</v>
      </c>
      <c r="G501" s="36">
        <v>2.4319999999999999</v>
      </c>
      <c r="H501" s="2" t="s">
        <v>1117</v>
      </c>
    </row>
    <row r="502" spans="2:8" x14ac:dyDescent="0.25">
      <c r="B502" s="8" t="s">
        <v>136</v>
      </c>
      <c r="C502" s="2">
        <v>2007</v>
      </c>
      <c r="D502" s="3" t="s">
        <v>16</v>
      </c>
      <c r="E502" s="3" t="str">
        <f t="shared" si="8"/>
        <v>сильфонный</v>
      </c>
      <c r="F502" s="3" t="s">
        <v>14</v>
      </c>
      <c r="G502" s="36">
        <v>32.213999999999999</v>
      </c>
      <c r="H502" s="2" t="s">
        <v>1117</v>
      </c>
    </row>
    <row r="503" spans="2:8" x14ac:dyDescent="0.25">
      <c r="B503" s="8" t="s">
        <v>424</v>
      </c>
      <c r="C503" s="2">
        <v>2010</v>
      </c>
      <c r="D503" s="3" t="s">
        <v>16</v>
      </c>
      <c r="E503" s="3" t="str">
        <f t="shared" si="8"/>
        <v>сильфонный</v>
      </c>
      <c r="F503" s="3" t="s">
        <v>14</v>
      </c>
      <c r="G503" s="36">
        <v>3.3439999999999999</v>
      </c>
      <c r="H503" s="2" t="s">
        <v>1117</v>
      </c>
    </row>
    <row r="504" spans="2:8" x14ac:dyDescent="0.25">
      <c r="B504" s="8" t="s">
        <v>35</v>
      </c>
      <c r="C504" s="2">
        <v>2007</v>
      </c>
      <c r="D504" s="3" t="s">
        <v>16</v>
      </c>
      <c r="E504" s="3" t="str">
        <f t="shared" si="8"/>
        <v>сильфонный</v>
      </c>
      <c r="F504" s="3" t="s">
        <v>14</v>
      </c>
      <c r="G504" s="36">
        <v>49.413000000000004</v>
      </c>
      <c r="H504" s="2" t="s">
        <v>1117</v>
      </c>
    </row>
    <row r="505" spans="2:8" x14ac:dyDescent="0.25">
      <c r="B505" s="8" t="s">
        <v>425</v>
      </c>
      <c r="C505" s="2">
        <v>2007</v>
      </c>
      <c r="D505" s="3" t="s">
        <v>16</v>
      </c>
      <c r="E505" s="3" t="str">
        <f t="shared" si="8"/>
        <v>сильфонный</v>
      </c>
      <c r="F505" s="3" t="s">
        <v>14</v>
      </c>
      <c r="G505" s="36">
        <v>6.4080000000000004</v>
      </c>
      <c r="H505" s="2" t="s">
        <v>1117</v>
      </c>
    </row>
    <row r="506" spans="2:8" x14ac:dyDescent="0.25">
      <c r="B506" s="8" t="s">
        <v>426</v>
      </c>
      <c r="C506" s="2">
        <v>1986</v>
      </c>
      <c r="D506" s="3" t="s">
        <v>6</v>
      </c>
      <c r="E506" s="3" t="str">
        <f t="shared" si="8"/>
        <v>гибкий</v>
      </c>
      <c r="F506" s="3" t="s">
        <v>14</v>
      </c>
      <c r="G506" s="36">
        <v>12.311999999999999</v>
      </c>
      <c r="H506" s="2" t="s">
        <v>1117</v>
      </c>
    </row>
    <row r="507" spans="2:8" x14ac:dyDescent="0.25">
      <c r="B507" s="8" t="s">
        <v>427</v>
      </c>
      <c r="C507" s="2">
        <v>2009</v>
      </c>
      <c r="D507" s="3" t="s">
        <v>16</v>
      </c>
      <c r="E507" s="3" t="str">
        <f t="shared" si="8"/>
        <v>сильфонный</v>
      </c>
      <c r="F507" s="3" t="s">
        <v>14</v>
      </c>
      <c r="G507" s="36">
        <v>6.7640000000000002</v>
      </c>
      <c r="H507" s="2" t="s">
        <v>1117</v>
      </c>
    </row>
    <row r="508" spans="2:8" x14ac:dyDescent="0.25">
      <c r="B508" s="8" t="s">
        <v>137</v>
      </c>
      <c r="C508" s="2">
        <v>1986</v>
      </c>
      <c r="D508" s="3" t="s">
        <v>16</v>
      </c>
      <c r="E508" s="3" t="str">
        <f t="shared" si="8"/>
        <v>сильфонный</v>
      </c>
      <c r="F508" s="3" t="s">
        <v>14</v>
      </c>
      <c r="G508" s="36">
        <v>29.484000000000002</v>
      </c>
      <c r="H508" s="2" t="s">
        <v>1117</v>
      </c>
    </row>
    <row r="509" spans="2:8" x14ac:dyDescent="0.25">
      <c r="B509" s="8" t="s">
        <v>428</v>
      </c>
      <c r="C509" s="2">
        <v>2010</v>
      </c>
      <c r="D509" s="3" t="s">
        <v>16</v>
      </c>
      <c r="E509" s="3" t="str">
        <f t="shared" si="8"/>
        <v>сильфонный</v>
      </c>
      <c r="F509" s="3" t="s">
        <v>14</v>
      </c>
      <c r="G509" s="36">
        <v>6.23</v>
      </c>
      <c r="H509" s="2" t="s">
        <v>1117</v>
      </c>
    </row>
    <row r="510" spans="2:8" x14ac:dyDescent="0.25">
      <c r="B510" s="8" t="s">
        <v>429</v>
      </c>
      <c r="C510" s="2">
        <v>2010</v>
      </c>
      <c r="D510" s="3" t="s">
        <v>16</v>
      </c>
      <c r="E510" s="3" t="str">
        <f t="shared" si="8"/>
        <v>сильфонный</v>
      </c>
      <c r="F510" s="3" t="s">
        <v>14</v>
      </c>
      <c r="G510" s="36">
        <v>2.1360000000000001</v>
      </c>
      <c r="H510" s="2" t="s">
        <v>1117</v>
      </c>
    </row>
    <row r="511" spans="2:8" x14ac:dyDescent="0.25">
      <c r="B511" s="8" t="s">
        <v>430</v>
      </c>
      <c r="C511" s="2">
        <v>2008</v>
      </c>
      <c r="D511" s="3" t="s">
        <v>16</v>
      </c>
      <c r="E511" s="3" t="str">
        <f t="shared" si="8"/>
        <v>сильфонный</v>
      </c>
      <c r="F511" s="3" t="s">
        <v>14</v>
      </c>
      <c r="G511" s="36">
        <v>3.024</v>
      </c>
      <c r="H511" s="2" t="s">
        <v>1117</v>
      </c>
    </row>
    <row r="512" spans="2:8" x14ac:dyDescent="0.25">
      <c r="B512" s="8" t="s">
        <v>431</v>
      </c>
      <c r="C512" s="2">
        <v>2008</v>
      </c>
      <c r="D512" s="3" t="s">
        <v>16</v>
      </c>
      <c r="E512" s="3" t="str">
        <f t="shared" si="8"/>
        <v>сильфонный</v>
      </c>
      <c r="F512" s="3" t="s">
        <v>14</v>
      </c>
      <c r="G512" s="36">
        <v>27.648</v>
      </c>
      <c r="H512" s="2" t="s">
        <v>1117</v>
      </c>
    </row>
    <row r="513" spans="2:8" x14ac:dyDescent="0.25">
      <c r="B513" s="8" t="s">
        <v>432</v>
      </c>
      <c r="C513" s="2">
        <v>2008</v>
      </c>
      <c r="D513" s="3" t="s">
        <v>16</v>
      </c>
      <c r="E513" s="3" t="str">
        <f t="shared" si="8"/>
        <v>сильфонный</v>
      </c>
      <c r="F513" s="3" t="s">
        <v>14</v>
      </c>
      <c r="G513" s="36">
        <v>1.512</v>
      </c>
      <c r="H513" s="2" t="s">
        <v>1117</v>
      </c>
    </row>
    <row r="514" spans="2:8" x14ac:dyDescent="0.25">
      <c r="B514" s="8" t="s">
        <v>433</v>
      </c>
      <c r="C514" s="2">
        <v>1986</v>
      </c>
      <c r="D514" s="3" t="s">
        <v>6</v>
      </c>
      <c r="E514" s="3" t="str">
        <f t="shared" si="8"/>
        <v>гибкий</v>
      </c>
      <c r="F514" s="3" t="s">
        <v>14</v>
      </c>
      <c r="G514" s="36">
        <v>1.78</v>
      </c>
      <c r="H514" s="2" t="s">
        <v>1117</v>
      </c>
    </row>
    <row r="515" spans="2:8" x14ac:dyDescent="0.25">
      <c r="B515" s="8" t="s">
        <v>434</v>
      </c>
      <c r="C515" s="2">
        <v>2009</v>
      </c>
      <c r="D515" s="3" t="s">
        <v>16</v>
      </c>
      <c r="E515" s="3" t="str">
        <f t="shared" si="8"/>
        <v>сильфонный</v>
      </c>
      <c r="F515" s="3" t="s">
        <v>14</v>
      </c>
      <c r="G515" s="36">
        <v>9.2560000000000002</v>
      </c>
      <c r="H515" s="2" t="s">
        <v>1117</v>
      </c>
    </row>
    <row r="516" spans="2:8" x14ac:dyDescent="0.25">
      <c r="B516" s="8" t="s">
        <v>435</v>
      </c>
      <c r="C516" s="2">
        <v>1986</v>
      </c>
      <c r="D516" s="3" t="s">
        <v>16</v>
      </c>
      <c r="E516" s="3" t="str">
        <f t="shared" si="8"/>
        <v>сильфонный</v>
      </c>
      <c r="F516" s="3" t="s">
        <v>14</v>
      </c>
      <c r="G516" s="36">
        <v>37.128</v>
      </c>
      <c r="H516" s="2" t="s">
        <v>1117</v>
      </c>
    </row>
    <row r="517" spans="2:8" x14ac:dyDescent="0.25">
      <c r="B517" s="8" t="s">
        <v>436</v>
      </c>
      <c r="C517" s="2">
        <v>2011</v>
      </c>
      <c r="D517" s="3" t="s">
        <v>16</v>
      </c>
      <c r="E517" s="3" t="str">
        <f t="shared" si="8"/>
        <v>сильфонный</v>
      </c>
      <c r="F517" s="3" t="s">
        <v>14</v>
      </c>
      <c r="G517" s="36">
        <v>3.456</v>
      </c>
      <c r="H517" s="2" t="s">
        <v>1117</v>
      </c>
    </row>
    <row r="518" spans="2:8" x14ac:dyDescent="0.25">
      <c r="B518" s="8" t="s">
        <v>51</v>
      </c>
      <c r="C518" s="2">
        <v>1986</v>
      </c>
      <c r="D518" s="3" t="s">
        <v>6</v>
      </c>
      <c r="E518" s="3" t="str">
        <f t="shared" si="8"/>
        <v>гибкий</v>
      </c>
      <c r="F518" s="3" t="s">
        <v>14</v>
      </c>
      <c r="G518" s="36">
        <v>6.0060000000000002</v>
      </c>
      <c r="H518" s="2" t="s">
        <v>1117</v>
      </c>
    </row>
    <row r="519" spans="2:8" x14ac:dyDescent="0.25">
      <c r="B519" s="8" t="s">
        <v>51</v>
      </c>
      <c r="C519" s="2">
        <v>1986</v>
      </c>
      <c r="D519" s="3" t="s">
        <v>6</v>
      </c>
      <c r="E519" s="3" t="str">
        <f t="shared" si="8"/>
        <v>гибкий</v>
      </c>
      <c r="F519" s="3" t="s">
        <v>14</v>
      </c>
      <c r="G519" s="36">
        <v>6.0060000000000002</v>
      </c>
      <c r="H519" s="2" t="s">
        <v>1117</v>
      </c>
    </row>
    <row r="520" spans="2:8" x14ac:dyDescent="0.25">
      <c r="B520" s="8" t="s">
        <v>256</v>
      </c>
      <c r="C520" s="2">
        <v>1986</v>
      </c>
      <c r="D520" s="3" t="s">
        <v>6</v>
      </c>
      <c r="E520" s="3" t="str">
        <f t="shared" si="8"/>
        <v>гибкий</v>
      </c>
      <c r="F520" s="3" t="s">
        <v>14</v>
      </c>
      <c r="G520" s="36">
        <v>42.588000000000001</v>
      </c>
      <c r="H520" s="2" t="s">
        <v>1117</v>
      </c>
    </row>
    <row r="521" spans="2:8" x14ac:dyDescent="0.25">
      <c r="B521" s="8" t="s">
        <v>256</v>
      </c>
      <c r="C521" s="2">
        <v>1986</v>
      </c>
      <c r="D521" s="3" t="s">
        <v>16</v>
      </c>
      <c r="E521" s="3" t="str">
        <f t="shared" si="8"/>
        <v>сильфонный</v>
      </c>
      <c r="F521" s="3" t="s">
        <v>14</v>
      </c>
      <c r="G521" s="36">
        <v>19.11</v>
      </c>
      <c r="H521" s="2" t="s">
        <v>1117</v>
      </c>
    </row>
    <row r="522" spans="2:8" x14ac:dyDescent="0.25">
      <c r="B522" s="8" t="s">
        <v>257</v>
      </c>
      <c r="C522" s="2">
        <v>2011</v>
      </c>
      <c r="D522" s="3" t="s">
        <v>16</v>
      </c>
      <c r="E522" s="3" t="str">
        <f t="shared" si="8"/>
        <v>сильфонный</v>
      </c>
      <c r="F522" s="3" t="s">
        <v>14</v>
      </c>
      <c r="G522" s="36">
        <v>1.6910000000000001</v>
      </c>
      <c r="H522" s="2" t="s">
        <v>1117</v>
      </c>
    </row>
    <row r="523" spans="2:8" x14ac:dyDescent="0.25">
      <c r="B523" s="8" t="s">
        <v>437</v>
      </c>
      <c r="C523" s="2">
        <v>1986</v>
      </c>
      <c r="D523" s="3" t="s">
        <v>16</v>
      </c>
      <c r="E523" s="3" t="str">
        <f t="shared" si="8"/>
        <v>сильфонный</v>
      </c>
      <c r="F523" s="3" t="s">
        <v>14</v>
      </c>
      <c r="G523" s="36">
        <v>50.777999999999999</v>
      </c>
      <c r="H523" s="2" t="s">
        <v>1117</v>
      </c>
    </row>
    <row r="524" spans="2:8" x14ac:dyDescent="0.25">
      <c r="B524" s="8" t="s">
        <v>211</v>
      </c>
      <c r="C524" s="2">
        <v>1986</v>
      </c>
      <c r="D524" s="3" t="s">
        <v>6</v>
      </c>
      <c r="E524" s="3" t="str">
        <f t="shared" si="8"/>
        <v>гибкий</v>
      </c>
      <c r="F524" s="3" t="s">
        <v>14</v>
      </c>
      <c r="G524" s="36">
        <v>5.4</v>
      </c>
      <c r="H524" s="2" t="s">
        <v>1117</v>
      </c>
    </row>
    <row r="525" spans="2:8" x14ac:dyDescent="0.25">
      <c r="B525" s="8" t="s">
        <v>438</v>
      </c>
      <c r="C525" s="2">
        <v>1986</v>
      </c>
      <c r="D525" s="3" t="s">
        <v>6</v>
      </c>
      <c r="E525" s="3" t="str">
        <f t="shared" si="8"/>
        <v>гибкий</v>
      </c>
      <c r="F525" s="3" t="s">
        <v>14</v>
      </c>
      <c r="G525" s="36">
        <v>11.391999999999999</v>
      </c>
      <c r="H525" s="2" t="s">
        <v>1117</v>
      </c>
    </row>
    <row r="526" spans="2:8" x14ac:dyDescent="0.25">
      <c r="B526" s="8" t="s">
        <v>439</v>
      </c>
      <c r="C526" s="2">
        <v>1986</v>
      </c>
      <c r="D526" s="3" t="s">
        <v>6</v>
      </c>
      <c r="E526" s="3" t="str">
        <f t="shared" si="8"/>
        <v>гибкий</v>
      </c>
      <c r="F526" s="3" t="s">
        <v>14</v>
      </c>
      <c r="G526" s="36">
        <v>1.0680000000000001</v>
      </c>
      <c r="H526" s="2" t="s">
        <v>1117</v>
      </c>
    </row>
    <row r="527" spans="2:8" x14ac:dyDescent="0.25">
      <c r="B527" s="8" t="s">
        <v>440</v>
      </c>
      <c r="C527" s="2">
        <v>1986</v>
      </c>
      <c r="D527" s="3" t="s">
        <v>6</v>
      </c>
      <c r="E527" s="3" t="str">
        <f t="shared" si="8"/>
        <v>гибкий</v>
      </c>
      <c r="F527" s="3" t="s">
        <v>14</v>
      </c>
      <c r="G527" s="36">
        <v>14.454000000000001</v>
      </c>
      <c r="H527" s="2" t="s">
        <v>1117</v>
      </c>
    </row>
    <row r="528" spans="2:8" x14ac:dyDescent="0.25">
      <c r="B528" s="8" t="s">
        <v>441</v>
      </c>
      <c r="C528" s="2">
        <v>1986</v>
      </c>
      <c r="D528" s="3" t="s">
        <v>6</v>
      </c>
      <c r="E528" s="3" t="str">
        <f t="shared" si="8"/>
        <v>гибкий</v>
      </c>
      <c r="F528" s="3" t="s">
        <v>14</v>
      </c>
      <c r="G528" s="36">
        <v>60.881999999999998</v>
      </c>
      <c r="H528" s="2" t="s">
        <v>1117</v>
      </c>
    </row>
    <row r="529" spans="2:8" x14ac:dyDescent="0.25">
      <c r="B529" s="8" t="s">
        <v>442</v>
      </c>
      <c r="C529" s="2">
        <v>1986</v>
      </c>
      <c r="D529" s="3" t="s">
        <v>6</v>
      </c>
      <c r="E529" s="3" t="str">
        <f t="shared" si="8"/>
        <v>гибкий</v>
      </c>
      <c r="F529" s="3" t="s">
        <v>14</v>
      </c>
      <c r="G529" s="36">
        <v>26.352</v>
      </c>
      <c r="H529" s="2" t="s">
        <v>1117</v>
      </c>
    </row>
    <row r="530" spans="2:8" x14ac:dyDescent="0.25">
      <c r="B530" s="8" t="s">
        <v>443</v>
      </c>
      <c r="C530" s="2">
        <v>1986</v>
      </c>
      <c r="D530" s="3" t="s">
        <v>6</v>
      </c>
      <c r="E530" s="3" t="str">
        <f t="shared" si="8"/>
        <v>гибкий</v>
      </c>
      <c r="F530" s="3" t="s">
        <v>14</v>
      </c>
      <c r="G530" s="36">
        <v>6.9119999999999999</v>
      </c>
      <c r="H530" s="2" t="s">
        <v>1117</v>
      </c>
    </row>
    <row r="531" spans="2:8" x14ac:dyDescent="0.25">
      <c r="B531" s="8" t="s">
        <v>444</v>
      </c>
      <c r="C531" s="2">
        <v>1986</v>
      </c>
      <c r="D531" s="3" t="s">
        <v>6</v>
      </c>
      <c r="E531" s="3" t="str">
        <f t="shared" si="8"/>
        <v>гибкий</v>
      </c>
      <c r="F531" s="3" t="s">
        <v>14</v>
      </c>
      <c r="G531" s="36">
        <v>56.94</v>
      </c>
      <c r="H531" s="2" t="s">
        <v>1117</v>
      </c>
    </row>
    <row r="532" spans="2:8" x14ac:dyDescent="0.25">
      <c r="B532" s="8" t="s">
        <v>445</v>
      </c>
      <c r="C532" s="2">
        <v>1986</v>
      </c>
      <c r="D532" s="3" t="s">
        <v>6</v>
      </c>
      <c r="E532" s="3" t="str">
        <f t="shared" si="8"/>
        <v>гибкий</v>
      </c>
      <c r="F532" s="3" t="s">
        <v>14</v>
      </c>
      <c r="G532" s="36">
        <v>12.096</v>
      </c>
      <c r="H532" s="2" t="s">
        <v>1117</v>
      </c>
    </row>
    <row r="533" spans="2:8" x14ac:dyDescent="0.25">
      <c r="B533" s="8" t="s">
        <v>446</v>
      </c>
      <c r="C533" s="2">
        <v>1986</v>
      </c>
      <c r="D533" s="3" t="s">
        <v>6</v>
      </c>
      <c r="E533" s="3" t="str">
        <f t="shared" si="8"/>
        <v>гибкий</v>
      </c>
      <c r="F533" s="3" t="s">
        <v>14</v>
      </c>
      <c r="G533" s="36">
        <v>70.08</v>
      </c>
      <c r="H533" s="2" t="s">
        <v>1117</v>
      </c>
    </row>
    <row r="534" spans="2:8" x14ac:dyDescent="0.25">
      <c r="B534" s="8" t="s">
        <v>447</v>
      </c>
      <c r="C534" s="2">
        <v>1986</v>
      </c>
      <c r="D534" s="3" t="s">
        <v>6</v>
      </c>
      <c r="E534" s="3" t="str">
        <f t="shared" si="8"/>
        <v>гибкий</v>
      </c>
      <c r="F534" s="3" t="s">
        <v>14</v>
      </c>
      <c r="G534" s="36">
        <v>43.800000000000004</v>
      </c>
      <c r="H534" s="2" t="s">
        <v>1117</v>
      </c>
    </row>
    <row r="535" spans="2:8" x14ac:dyDescent="0.25">
      <c r="B535" s="8" t="s">
        <v>448</v>
      </c>
      <c r="C535" s="2">
        <v>1986</v>
      </c>
      <c r="D535" s="3" t="s">
        <v>6</v>
      </c>
      <c r="E535" s="3" t="str">
        <f t="shared" si="8"/>
        <v>гибкий</v>
      </c>
      <c r="F535" s="3" t="s">
        <v>14</v>
      </c>
      <c r="G535" s="36">
        <v>3.42</v>
      </c>
      <c r="H535" s="2" t="s">
        <v>1117</v>
      </c>
    </row>
    <row r="536" spans="2:8" x14ac:dyDescent="0.25">
      <c r="B536" s="8" t="s">
        <v>449</v>
      </c>
      <c r="C536" s="2">
        <v>2008</v>
      </c>
      <c r="D536" s="3" t="s">
        <v>16</v>
      </c>
      <c r="E536" s="3" t="str">
        <f t="shared" si="8"/>
        <v>сильфонный</v>
      </c>
      <c r="F536" s="3" t="s">
        <v>14</v>
      </c>
      <c r="G536" s="36">
        <v>12.198</v>
      </c>
      <c r="H536" s="2" t="s">
        <v>1117</v>
      </c>
    </row>
    <row r="537" spans="2:8" x14ac:dyDescent="0.25">
      <c r="B537" s="8" t="s">
        <v>450</v>
      </c>
      <c r="C537" s="2">
        <v>2008</v>
      </c>
      <c r="D537" s="3" t="s">
        <v>16</v>
      </c>
      <c r="E537" s="3" t="str">
        <f t="shared" si="8"/>
        <v>сильфонный</v>
      </c>
      <c r="F537" s="3" t="s">
        <v>14</v>
      </c>
      <c r="G537" s="36">
        <v>0.74099999999999999</v>
      </c>
      <c r="H537" s="2" t="s">
        <v>1117</v>
      </c>
    </row>
    <row r="538" spans="2:8" x14ac:dyDescent="0.25">
      <c r="B538" s="8" t="s">
        <v>451</v>
      </c>
      <c r="C538" s="2">
        <v>2008</v>
      </c>
      <c r="D538" s="3" t="s">
        <v>16</v>
      </c>
      <c r="E538" s="3" t="str">
        <f t="shared" si="8"/>
        <v>сильфонный</v>
      </c>
      <c r="F538" s="3" t="s">
        <v>14</v>
      </c>
      <c r="G538" s="36">
        <v>4.5600000000000005</v>
      </c>
      <c r="H538" s="2" t="s">
        <v>1117</v>
      </c>
    </row>
    <row r="539" spans="2:8" x14ac:dyDescent="0.25">
      <c r="B539" s="8" t="s">
        <v>452</v>
      </c>
      <c r="C539" s="2">
        <v>1986</v>
      </c>
      <c r="D539" s="3" t="s">
        <v>6</v>
      </c>
      <c r="E539" s="3" t="str">
        <f t="shared" si="8"/>
        <v>гибкий</v>
      </c>
      <c r="F539" s="3" t="s">
        <v>14</v>
      </c>
      <c r="G539" s="36">
        <v>39.432000000000002</v>
      </c>
      <c r="H539" s="2" t="s">
        <v>1117</v>
      </c>
    </row>
    <row r="540" spans="2:8" x14ac:dyDescent="0.25">
      <c r="B540" s="8" t="s">
        <v>453</v>
      </c>
      <c r="C540" s="2">
        <v>2011</v>
      </c>
      <c r="D540" s="3" t="s">
        <v>16</v>
      </c>
      <c r="E540" s="3" t="str">
        <f t="shared" si="8"/>
        <v>сильфонный</v>
      </c>
      <c r="F540" s="3" t="s">
        <v>14</v>
      </c>
      <c r="G540" s="36">
        <v>14.24</v>
      </c>
      <c r="H540" s="2" t="s">
        <v>1117</v>
      </c>
    </row>
    <row r="541" spans="2:8" x14ac:dyDescent="0.25">
      <c r="B541" s="8" t="s">
        <v>454</v>
      </c>
      <c r="C541" s="2">
        <v>1986</v>
      </c>
      <c r="D541" s="3" t="s">
        <v>6</v>
      </c>
      <c r="E541" s="3" t="str">
        <f t="shared" si="8"/>
        <v>гибкий</v>
      </c>
      <c r="F541" s="3" t="s">
        <v>14</v>
      </c>
      <c r="G541" s="36">
        <v>11.13</v>
      </c>
      <c r="H541" s="2" t="s">
        <v>1117</v>
      </c>
    </row>
    <row r="542" spans="2:8" x14ac:dyDescent="0.25">
      <c r="B542" s="8" t="s">
        <v>455</v>
      </c>
      <c r="C542" s="2">
        <v>1986</v>
      </c>
      <c r="D542" s="3" t="s">
        <v>6</v>
      </c>
      <c r="E542" s="3" t="str">
        <f t="shared" si="8"/>
        <v>гибкий</v>
      </c>
      <c r="F542" s="3" t="s">
        <v>14</v>
      </c>
      <c r="G542" s="36">
        <v>14.628</v>
      </c>
      <c r="H542" s="2" t="s">
        <v>1117</v>
      </c>
    </row>
    <row r="543" spans="2:8" x14ac:dyDescent="0.25">
      <c r="B543" s="8" t="s">
        <v>456</v>
      </c>
      <c r="C543" s="2">
        <v>1986</v>
      </c>
      <c r="D543" s="3" t="s">
        <v>6</v>
      </c>
      <c r="E543" s="3" t="str">
        <f t="shared" si="8"/>
        <v>гибкий</v>
      </c>
      <c r="F543" s="3" t="s">
        <v>14</v>
      </c>
      <c r="G543" s="36">
        <v>7.476</v>
      </c>
      <c r="H543" s="2" t="s">
        <v>1117</v>
      </c>
    </row>
    <row r="544" spans="2:8" x14ac:dyDescent="0.25">
      <c r="B544" s="8" t="s">
        <v>457</v>
      </c>
      <c r="C544" s="2">
        <v>1986</v>
      </c>
      <c r="D544" s="3" t="s">
        <v>6</v>
      </c>
      <c r="E544" s="3" t="str">
        <f t="shared" si="8"/>
        <v>гибкий</v>
      </c>
      <c r="F544" s="3" t="s">
        <v>14</v>
      </c>
      <c r="G544" s="36">
        <v>6.6000000000000005</v>
      </c>
      <c r="H544" s="2" t="s">
        <v>1117</v>
      </c>
    </row>
    <row r="545" spans="2:8" x14ac:dyDescent="0.25">
      <c r="B545" s="8" t="s">
        <v>458</v>
      </c>
      <c r="C545" s="2">
        <v>1986</v>
      </c>
      <c r="D545" s="3" t="s">
        <v>6</v>
      </c>
      <c r="E545" s="3" t="str">
        <f t="shared" si="8"/>
        <v>гибкий</v>
      </c>
      <c r="F545" s="3" t="s">
        <v>14</v>
      </c>
      <c r="G545" s="36">
        <v>6.048</v>
      </c>
      <c r="H545" s="2" t="s">
        <v>1117</v>
      </c>
    </row>
    <row r="546" spans="2:8" x14ac:dyDescent="0.25">
      <c r="B546" s="8" t="s">
        <v>459</v>
      </c>
      <c r="C546" s="2">
        <v>1986</v>
      </c>
      <c r="D546" s="3" t="s">
        <v>6</v>
      </c>
      <c r="E546" s="3" t="str">
        <f t="shared" si="8"/>
        <v>гибкий</v>
      </c>
      <c r="F546" s="3" t="s">
        <v>14</v>
      </c>
      <c r="G546" s="36">
        <v>3.8759999999999999</v>
      </c>
      <c r="H546" s="2" t="s">
        <v>1117</v>
      </c>
    </row>
    <row r="547" spans="2:8" x14ac:dyDescent="0.25">
      <c r="B547" s="8" t="s">
        <v>460</v>
      </c>
      <c r="C547" s="2">
        <v>1986</v>
      </c>
      <c r="D547" s="3" t="s">
        <v>6</v>
      </c>
      <c r="E547" s="3" t="str">
        <f t="shared" si="8"/>
        <v>гибкий</v>
      </c>
      <c r="F547" s="3" t="s">
        <v>14</v>
      </c>
      <c r="G547" s="36">
        <v>3.5340000000000003</v>
      </c>
      <c r="H547" s="2" t="s">
        <v>1117</v>
      </c>
    </row>
    <row r="548" spans="2:8" x14ac:dyDescent="0.25">
      <c r="B548" s="8" t="s">
        <v>461</v>
      </c>
      <c r="C548" s="2">
        <v>1986</v>
      </c>
      <c r="D548" s="3" t="s">
        <v>6</v>
      </c>
      <c r="E548" s="3" t="str">
        <f t="shared" si="8"/>
        <v>гибкий</v>
      </c>
      <c r="F548" s="3" t="s">
        <v>14</v>
      </c>
      <c r="G548" s="36">
        <v>0.57000000000000006</v>
      </c>
      <c r="H548" s="2" t="s">
        <v>1117</v>
      </c>
    </row>
    <row r="549" spans="2:8" x14ac:dyDescent="0.25">
      <c r="B549" s="8" t="s">
        <v>462</v>
      </c>
      <c r="C549" s="2">
        <v>1986</v>
      </c>
      <c r="D549" s="3" t="s">
        <v>6</v>
      </c>
      <c r="E549" s="3" t="str">
        <f t="shared" si="8"/>
        <v>гибкий</v>
      </c>
      <c r="F549" s="3" t="s">
        <v>14</v>
      </c>
      <c r="G549" s="36">
        <v>4.7700000000000005</v>
      </c>
      <c r="H549" s="2" t="s">
        <v>1117</v>
      </c>
    </row>
    <row r="550" spans="2:8" x14ac:dyDescent="0.25">
      <c r="B550" s="8" t="s">
        <v>463</v>
      </c>
      <c r="C550" s="2">
        <v>2011</v>
      </c>
      <c r="D550" s="3" t="s">
        <v>16</v>
      </c>
      <c r="E550" s="3" t="str">
        <f t="shared" si="8"/>
        <v>сильфонный</v>
      </c>
      <c r="F550" s="3" t="s">
        <v>7</v>
      </c>
      <c r="G550" s="36">
        <v>0.68400000000000005</v>
      </c>
      <c r="H550" s="2" t="s">
        <v>1117</v>
      </c>
    </row>
    <row r="551" spans="2:8" x14ac:dyDescent="0.25">
      <c r="B551" s="8" t="s">
        <v>464</v>
      </c>
      <c r="C551" s="2">
        <v>1986</v>
      </c>
      <c r="D551" s="3" t="s">
        <v>6</v>
      </c>
      <c r="E551" s="3" t="str">
        <f t="shared" si="8"/>
        <v>гибкий</v>
      </c>
      <c r="F551" s="3" t="s">
        <v>14</v>
      </c>
      <c r="G551" s="36">
        <v>21.306000000000001</v>
      </c>
      <c r="H551" s="2" t="s">
        <v>1117</v>
      </c>
    </row>
    <row r="552" spans="2:8" x14ac:dyDescent="0.25">
      <c r="B552" s="8" t="s">
        <v>465</v>
      </c>
      <c r="C552" s="2">
        <v>2008</v>
      </c>
      <c r="D552" s="3" t="s">
        <v>16</v>
      </c>
      <c r="E552" s="3" t="str">
        <f t="shared" ref="E552:E613" si="9">IF(D552="мин. Вата","гибкий",IF(D552="ППУ","сильфонный",0))</f>
        <v>сильфонный</v>
      </c>
      <c r="F552" s="3" t="s">
        <v>7</v>
      </c>
      <c r="G552" s="36">
        <v>10.950000000000001</v>
      </c>
      <c r="H552" s="2" t="s">
        <v>1117</v>
      </c>
    </row>
    <row r="553" spans="2:8" x14ac:dyDescent="0.25">
      <c r="B553" s="8" t="s">
        <v>466</v>
      </c>
      <c r="C553" s="2">
        <v>2008</v>
      </c>
      <c r="D553" s="3" t="s">
        <v>16</v>
      </c>
      <c r="E553" s="3" t="str">
        <f t="shared" si="9"/>
        <v>сильфонный</v>
      </c>
      <c r="F553" s="3" t="s">
        <v>7</v>
      </c>
      <c r="G553" s="36">
        <v>18.126000000000001</v>
      </c>
      <c r="H553" s="2" t="s">
        <v>1117</v>
      </c>
    </row>
    <row r="554" spans="2:8" x14ac:dyDescent="0.25">
      <c r="B554" s="8" t="s">
        <v>467</v>
      </c>
      <c r="C554" s="2">
        <v>2008</v>
      </c>
      <c r="D554" s="3" t="s">
        <v>16</v>
      </c>
      <c r="E554" s="3" t="str">
        <f t="shared" si="9"/>
        <v>сильфонный</v>
      </c>
      <c r="F554" s="3" t="s">
        <v>14</v>
      </c>
      <c r="G554" s="36">
        <v>9.7200000000000006</v>
      </c>
      <c r="H554" s="2" t="s">
        <v>1117</v>
      </c>
    </row>
    <row r="555" spans="2:8" x14ac:dyDescent="0.25">
      <c r="B555" s="8" t="s">
        <v>468</v>
      </c>
      <c r="C555" s="2">
        <v>2008</v>
      </c>
      <c r="D555" s="3" t="s">
        <v>16</v>
      </c>
      <c r="E555" s="3" t="str">
        <f t="shared" si="9"/>
        <v>сильфонный</v>
      </c>
      <c r="F555" s="3" t="s">
        <v>14</v>
      </c>
      <c r="G555" s="36">
        <v>32.4</v>
      </c>
      <c r="H555" s="2" t="s">
        <v>1117</v>
      </c>
    </row>
    <row r="556" spans="2:8" x14ac:dyDescent="0.25">
      <c r="B556" s="8" t="s">
        <v>469</v>
      </c>
      <c r="C556" s="2">
        <v>2008</v>
      </c>
      <c r="D556" s="3" t="s">
        <v>16</v>
      </c>
      <c r="E556" s="3" t="str">
        <f t="shared" si="9"/>
        <v>сильфонный</v>
      </c>
      <c r="F556" s="3" t="s">
        <v>7</v>
      </c>
      <c r="G556" s="36">
        <v>2.0670000000000002</v>
      </c>
      <c r="H556" s="2" t="s">
        <v>1117</v>
      </c>
    </row>
    <row r="557" spans="2:8" x14ac:dyDescent="0.25">
      <c r="B557" s="8" t="s">
        <v>470</v>
      </c>
      <c r="C557" s="2">
        <v>2008</v>
      </c>
      <c r="D557" s="3" t="s">
        <v>16</v>
      </c>
      <c r="E557" s="3" t="str">
        <f t="shared" si="9"/>
        <v>сильфонный</v>
      </c>
      <c r="F557" s="3" t="s">
        <v>14</v>
      </c>
      <c r="G557" s="36">
        <v>3.04</v>
      </c>
      <c r="H557" s="2" t="s">
        <v>1117</v>
      </c>
    </row>
    <row r="558" spans="2:8" x14ac:dyDescent="0.25">
      <c r="B558" s="8" t="s">
        <v>471</v>
      </c>
      <c r="C558" s="2">
        <v>2008</v>
      </c>
      <c r="D558" s="3" t="s">
        <v>16</v>
      </c>
      <c r="E558" s="3" t="str">
        <f t="shared" si="9"/>
        <v>сильфонный</v>
      </c>
      <c r="F558" s="3" t="s">
        <v>7</v>
      </c>
      <c r="G558" s="36">
        <v>30.846</v>
      </c>
      <c r="H558" s="2" t="s">
        <v>1117</v>
      </c>
    </row>
    <row r="559" spans="2:8" x14ac:dyDescent="0.25">
      <c r="B559" s="8" t="s">
        <v>472</v>
      </c>
      <c r="C559" s="2">
        <v>2008</v>
      </c>
      <c r="D559" s="3" t="s">
        <v>16</v>
      </c>
      <c r="E559" s="3" t="str">
        <f t="shared" si="9"/>
        <v>сильфонный</v>
      </c>
      <c r="F559" s="3" t="s">
        <v>14</v>
      </c>
      <c r="G559" s="36">
        <v>2.67</v>
      </c>
      <c r="H559" s="2" t="s">
        <v>1117</v>
      </c>
    </row>
    <row r="560" spans="2:8" x14ac:dyDescent="0.25">
      <c r="B560" s="8" t="s">
        <v>473</v>
      </c>
      <c r="C560" s="2">
        <v>2008</v>
      </c>
      <c r="D560" s="3" t="s">
        <v>16</v>
      </c>
      <c r="E560" s="3" t="str">
        <f t="shared" si="9"/>
        <v>сильфонный</v>
      </c>
      <c r="F560" s="3" t="s">
        <v>14</v>
      </c>
      <c r="G560" s="36">
        <v>2.67</v>
      </c>
      <c r="H560" s="2" t="s">
        <v>1117</v>
      </c>
    </row>
    <row r="561" spans="2:8" x14ac:dyDescent="0.25">
      <c r="B561" s="8" t="s">
        <v>474</v>
      </c>
      <c r="C561" s="2">
        <v>2008</v>
      </c>
      <c r="D561" s="3" t="s">
        <v>16</v>
      </c>
      <c r="E561" s="3" t="str">
        <f t="shared" si="9"/>
        <v>сильфонный</v>
      </c>
      <c r="F561" s="3" t="s">
        <v>14</v>
      </c>
      <c r="G561" s="36">
        <v>2.67</v>
      </c>
      <c r="H561" s="2" t="s">
        <v>1117</v>
      </c>
    </row>
    <row r="562" spans="2:8" x14ac:dyDescent="0.25">
      <c r="B562" s="8" t="s">
        <v>475</v>
      </c>
      <c r="C562" s="2">
        <v>2008</v>
      </c>
      <c r="D562" s="3" t="s">
        <v>16</v>
      </c>
      <c r="E562" s="3" t="str">
        <f t="shared" si="9"/>
        <v>сильфонный</v>
      </c>
      <c r="F562" s="3" t="s">
        <v>7</v>
      </c>
      <c r="G562" s="36">
        <v>17.649000000000001</v>
      </c>
      <c r="H562" s="2" t="s">
        <v>1117</v>
      </c>
    </row>
    <row r="563" spans="2:8" x14ac:dyDescent="0.25">
      <c r="B563" s="8" t="s">
        <v>476</v>
      </c>
      <c r="C563" s="2">
        <v>2008</v>
      </c>
      <c r="D563" s="3" t="s">
        <v>16</v>
      </c>
      <c r="E563" s="3" t="str">
        <f t="shared" si="9"/>
        <v>сильфонный</v>
      </c>
      <c r="F563" s="3" t="s">
        <v>7</v>
      </c>
      <c r="G563" s="36">
        <v>13.992000000000001</v>
      </c>
      <c r="H563" s="2" t="s">
        <v>1117</v>
      </c>
    </row>
    <row r="564" spans="2:8" x14ac:dyDescent="0.25">
      <c r="B564" s="8" t="s">
        <v>477</v>
      </c>
      <c r="C564" s="2">
        <v>2008</v>
      </c>
      <c r="D564" s="3" t="s">
        <v>16</v>
      </c>
      <c r="E564" s="3" t="str">
        <f t="shared" si="9"/>
        <v>сильфонный</v>
      </c>
      <c r="F564" s="3" t="s">
        <v>7</v>
      </c>
      <c r="G564" s="36">
        <v>23.532</v>
      </c>
      <c r="H564" s="2" t="s">
        <v>1117</v>
      </c>
    </row>
    <row r="565" spans="2:8" x14ac:dyDescent="0.25">
      <c r="B565" s="8" t="s">
        <v>478</v>
      </c>
      <c r="C565" s="2">
        <v>2008</v>
      </c>
      <c r="D565" s="3" t="s">
        <v>16</v>
      </c>
      <c r="E565" s="3" t="str">
        <f t="shared" si="9"/>
        <v>сильфонный</v>
      </c>
      <c r="F565" s="3" t="s">
        <v>14</v>
      </c>
      <c r="G565" s="36">
        <v>2.1360000000000001</v>
      </c>
      <c r="H565" s="2" t="s">
        <v>1117</v>
      </c>
    </row>
    <row r="566" spans="2:8" x14ac:dyDescent="0.25">
      <c r="B566" s="8" t="s">
        <v>479</v>
      </c>
      <c r="C566" s="2">
        <v>2007</v>
      </c>
      <c r="D566" s="3" t="s">
        <v>16</v>
      </c>
      <c r="E566" s="3" t="str">
        <f t="shared" si="9"/>
        <v>сильфонный</v>
      </c>
      <c r="F566" s="3" t="s">
        <v>7</v>
      </c>
      <c r="G566" s="36">
        <v>21.623999999999999</v>
      </c>
      <c r="H566" s="2" t="s">
        <v>1117</v>
      </c>
    </row>
    <row r="567" spans="2:8" x14ac:dyDescent="0.25">
      <c r="B567" s="8" t="s">
        <v>480</v>
      </c>
      <c r="C567" s="2">
        <v>2008</v>
      </c>
      <c r="D567" s="3" t="s">
        <v>16</v>
      </c>
      <c r="E567" s="3" t="str">
        <f t="shared" si="9"/>
        <v>сильфонный</v>
      </c>
      <c r="F567" s="3" t="s">
        <v>7</v>
      </c>
      <c r="G567" s="36">
        <v>17.064</v>
      </c>
      <c r="H567" s="2" t="s">
        <v>1117</v>
      </c>
    </row>
    <row r="568" spans="2:8" x14ac:dyDescent="0.25">
      <c r="B568" s="8" t="s">
        <v>481</v>
      </c>
      <c r="C568" s="2">
        <v>2008</v>
      </c>
      <c r="D568" s="3" t="s">
        <v>16</v>
      </c>
      <c r="E568" s="3" t="str">
        <f t="shared" si="9"/>
        <v>сильфонный</v>
      </c>
      <c r="F568" s="3" t="s">
        <v>14</v>
      </c>
      <c r="G568" s="36">
        <v>2.3140000000000001</v>
      </c>
      <c r="H568" s="2" t="s">
        <v>1117</v>
      </c>
    </row>
    <row r="569" spans="2:8" x14ac:dyDescent="0.25">
      <c r="B569" s="8" t="s">
        <v>482</v>
      </c>
      <c r="C569" s="2">
        <v>2008</v>
      </c>
      <c r="D569" s="3" t="s">
        <v>16</v>
      </c>
      <c r="E569" s="3" t="str">
        <f t="shared" si="9"/>
        <v>сильфонный</v>
      </c>
      <c r="F569" s="3" t="s">
        <v>14</v>
      </c>
      <c r="G569" s="36">
        <v>14.24</v>
      </c>
      <c r="H569" s="2" t="s">
        <v>1117</v>
      </c>
    </row>
    <row r="570" spans="2:8" x14ac:dyDescent="0.25">
      <c r="B570" s="8" t="s">
        <v>483</v>
      </c>
      <c r="C570" s="2">
        <v>2007</v>
      </c>
      <c r="D570" s="3" t="s">
        <v>16</v>
      </c>
      <c r="E570" s="3" t="str">
        <f t="shared" si="9"/>
        <v>сильфонный</v>
      </c>
      <c r="F570" s="3" t="s">
        <v>7</v>
      </c>
      <c r="G570" s="36">
        <v>7.1280000000000001</v>
      </c>
      <c r="H570" s="2" t="s">
        <v>1117</v>
      </c>
    </row>
    <row r="571" spans="2:8" x14ac:dyDescent="0.25">
      <c r="B571" s="8" t="s">
        <v>484</v>
      </c>
      <c r="C571" s="2">
        <v>2007</v>
      </c>
      <c r="D571" s="3" t="s">
        <v>16</v>
      </c>
      <c r="E571" s="3" t="str">
        <f t="shared" si="9"/>
        <v>сильфонный</v>
      </c>
      <c r="F571" s="3" t="s">
        <v>14</v>
      </c>
      <c r="G571" s="36">
        <v>2.0648</v>
      </c>
      <c r="H571" s="2" t="s">
        <v>1117</v>
      </c>
    </row>
    <row r="572" spans="2:8" x14ac:dyDescent="0.25">
      <c r="B572" s="8" t="s">
        <v>485</v>
      </c>
      <c r="C572" s="2">
        <v>2011</v>
      </c>
      <c r="D572" s="3" t="s">
        <v>16</v>
      </c>
      <c r="E572" s="3" t="str">
        <f t="shared" si="9"/>
        <v>сильфонный</v>
      </c>
      <c r="F572" s="3" t="s">
        <v>14</v>
      </c>
      <c r="G572" s="36">
        <v>3.996</v>
      </c>
      <c r="H572" s="2" t="s">
        <v>1117</v>
      </c>
    </row>
    <row r="573" spans="2:8" x14ac:dyDescent="0.25">
      <c r="B573" s="8" t="s">
        <v>416</v>
      </c>
      <c r="C573" s="2">
        <v>2008</v>
      </c>
      <c r="D573" s="3" t="s">
        <v>16</v>
      </c>
      <c r="E573" s="3" t="str">
        <f t="shared" si="9"/>
        <v>сильфонный</v>
      </c>
      <c r="F573" s="3" t="s">
        <v>7</v>
      </c>
      <c r="G573" s="36">
        <v>11.016</v>
      </c>
      <c r="H573" s="2" t="s">
        <v>1117</v>
      </c>
    </row>
    <row r="574" spans="2:8" x14ac:dyDescent="0.25">
      <c r="B574" s="8" t="s">
        <v>486</v>
      </c>
      <c r="C574" s="2">
        <v>2007</v>
      </c>
      <c r="D574" s="3" t="s">
        <v>16</v>
      </c>
      <c r="E574" s="3" t="str">
        <f t="shared" si="9"/>
        <v>сильфонный</v>
      </c>
      <c r="F574" s="3" t="s">
        <v>14</v>
      </c>
      <c r="G574" s="36">
        <v>1.748</v>
      </c>
      <c r="H574" s="2" t="s">
        <v>1117</v>
      </c>
    </row>
    <row r="575" spans="2:8" x14ac:dyDescent="0.25">
      <c r="B575" s="8" t="s">
        <v>487</v>
      </c>
      <c r="C575" s="2">
        <v>2006</v>
      </c>
      <c r="D575" s="3" t="s">
        <v>16</v>
      </c>
      <c r="E575" s="3" t="str">
        <f t="shared" si="9"/>
        <v>сильфонный</v>
      </c>
      <c r="F575" s="3" t="s">
        <v>7</v>
      </c>
      <c r="G575" s="36">
        <v>22.26</v>
      </c>
      <c r="H575" s="2" t="s">
        <v>1117</v>
      </c>
    </row>
    <row r="576" spans="2:8" x14ac:dyDescent="0.25">
      <c r="B576" s="8" t="s">
        <v>488</v>
      </c>
      <c r="C576" s="2">
        <v>2010</v>
      </c>
      <c r="D576" s="3" t="s">
        <v>16</v>
      </c>
      <c r="E576" s="3" t="str">
        <f t="shared" si="9"/>
        <v>сильфонный</v>
      </c>
      <c r="F576" s="3" t="s">
        <v>7</v>
      </c>
      <c r="G576" s="36">
        <v>0.49399999999999999</v>
      </c>
      <c r="H576" s="2" t="s">
        <v>1117</v>
      </c>
    </row>
    <row r="577" spans="2:8" x14ac:dyDescent="0.25">
      <c r="B577" s="8" t="s">
        <v>489</v>
      </c>
      <c r="C577" s="2">
        <v>2010</v>
      </c>
      <c r="D577" s="3" t="s">
        <v>16</v>
      </c>
      <c r="E577" s="3" t="str">
        <f t="shared" si="9"/>
        <v>сильфонный</v>
      </c>
      <c r="F577" s="3" t="s">
        <v>14</v>
      </c>
      <c r="G577" s="36">
        <v>2.2800000000000002</v>
      </c>
      <c r="H577" s="2" t="s">
        <v>1117</v>
      </c>
    </row>
    <row r="578" spans="2:8" x14ac:dyDescent="0.25">
      <c r="B578" s="8" t="s">
        <v>490</v>
      </c>
      <c r="C578" s="2">
        <v>2010</v>
      </c>
      <c r="D578" s="3" t="s">
        <v>16</v>
      </c>
      <c r="E578" s="3" t="str">
        <f t="shared" si="9"/>
        <v>сильфонный</v>
      </c>
      <c r="F578" s="3" t="s">
        <v>14</v>
      </c>
      <c r="G578" s="36">
        <v>0.83599999999999997</v>
      </c>
      <c r="H578" s="2" t="s">
        <v>1117</v>
      </c>
    </row>
    <row r="579" spans="2:8" x14ac:dyDescent="0.25">
      <c r="B579" s="8" t="s">
        <v>491</v>
      </c>
      <c r="C579" s="2">
        <v>2007</v>
      </c>
      <c r="D579" s="3" t="s">
        <v>16</v>
      </c>
      <c r="E579" s="3" t="str">
        <f t="shared" si="9"/>
        <v>сильфонный</v>
      </c>
      <c r="F579" s="3" t="s">
        <v>7</v>
      </c>
      <c r="G579" s="36">
        <v>8.5120000000000005</v>
      </c>
      <c r="H579" s="2" t="s">
        <v>1117</v>
      </c>
    </row>
    <row r="580" spans="2:8" x14ac:dyDescent="0.25">
      <c r="B580" s="8" t="s">
        <v>492</v>
      </c>
      <c r="C580" s="2">
        <v>2008</v>
      </c>
      <c r="D580" s="3" t="s">
        <v>6</v>
      </c>
      <c r="E580" s="3" t="str">
        <f t="shared" si="9"/>
        <v>гибкий</v>
      </c>
      <c r="F580" s="3" t="s">
        <v>7</v>
      </c>
      <c r="G580" s="36">
        <v>0.53400000000000003</v>
      </c>
      <c r="H580" s="2" t="s">
        <v>1117</v>
      </c>
    </row>
    <row r="581" spans="2:8" x14ac:dyDescent="0.25">
      <c r="B581" s="8" t="s">
        <v>492</v>
      </c>
      <c r="C581" s="2">
        <v>2008</v>
      </c>
      <c r="D581" s="3" t="s">
        <v>6</v>
      </c>
      <c r="E581" s="3" t="str">
        <f t="shared" si="9"/>
        <v>гибкий</v>
      </c>
      <c r="F581" s="3" t="s">
        <v>14</v>
      </c>
      <c r="G581" s="36">
        <v>1.6020000000000001</v>
      </c>
      <c r="H581" s="2" t="s">
        <v>1117</v>
      </c>
    </row>
    <row r="582" spans="2:8" x14ac:dyDescent="0.25">
      <c r="B582" s="8" t="s">
        <v>493</v>
      </c>
      <c r="C582" s="2">
        <v>2008</v>
      </c>
      <c r="D582" s="3" t="s">
        <v>16</v>
      </c>
      <c r="E582" s="3" t="str">
        <f t="shared" si="9"/>
        <v>сильфонный</v>
      </c>
      <c r="F582" s="3" t="s">
        <v>7</v>
      </c>
      <c r="G582" s="36">
        <v>18.285</v>
      </c>
      <c r="H582" s="2" t="s">
        <v>1117</v>
      </c>
    </row>
    <row r="583" spans="2:8" x14ac:dyDescent="0.25">
      <c r="B583" s="8" t="s">
        <v>494</v>
      </c>
      <c r="C583" s="2">
        <v>1986</v>
      </c>
      <c r="D583" s="3" t="s">
        <v>6</v>
      </c>
      <c r="E583" s="3" t="str">
        <f t="shared" si="9"/>
        <v>гибкий</v>
      </c>
      <c r="F583" s="3" t="s">
        <v>14</v>
      </c>
      <c r="G583" s="36">
        <v>10.64</v>
      </c>
      <c r="H583" s="2" t="s">
        <v>1117</v>
      </c>
    </row>
    <row r="584" spans="2:8" x14ac:dyDescent="0.25">
      <c r="B584" s="8" t="s">
        <v>495</v>
      </c>
      <c r="C584" s="2">
        <v>1986</v>
      </c>
      <c r="D584" s="3" t="s">
        <v>6</v>
      </c>
      <c r="E584" s="3" t="str">
        <f t="shared" si="9"/>
        <v>гибкий</v>
      </c>
      <c r="F584" s="3" t="s">
        <v>14</v>
      </c>
      <c r="G584" s="36">
        <v>1.216</v>
      </c>
      <c r="H584" s="2" t="s">
        <v>1117</v>
      </c>
    </row>
    <row r="585" spans="2:8" x14ac:dyDescent="0.25">
      <c r="B585" s="8" t="s">
        <v>496</v>
      </c>
      <c r="C585" s="2">
        <v>2008</v>
      </c>
      <c r="D585" s="3" t="s">
        <v>16</v>
      </c>
      <c r="E585" s="3" t="str">
        <f t="shared" si="9"/>
        <v>сильфонный</v>
      </c>
      <c r="F585" s="3" t="s">
        <v>7</v>
      </c>
      <c r="G585" s="36">
        <v>13.356</v>
      </c>
      <c r="H585" s="2" t="s">
        <v>1117</v>
      </c>
    </row>
    <row r="586" spans="2:8" x14ac:dyDescent="0.25">
      <c r="B586" s="8" t="s">
        <v>497</v>
      </c>
      <c r="C586" s="2">
        <v>2008</v>
      </c>
      <c r="D586" s="3" t="s">
        <v>16</v>
      </c>
      <c r="E586" s="3" t="str">
        <f t="shared" si="9"/>
        <v>сильфонный</v>
      </c>
      <c r="F586" s="3" t="s">
        <v>14</v>
      </c>
      <c r="G586" s="36">
        <v>2.5920000000000001</v>
      </c>
      <c r="H586" s="2" t="s">
        <v>1117</v>
      </c>
    </row>
    <row r="587" spans="2:8" x14ac:dyDescent="0.25">
      <c r="B587" s="8" t="s">
        <v>498</v>
      </c>
      <c r="C587" s="2">
        <v>2008</v>
      </c>
      <c r="D587" s="3" t="s">
        <v>16</v>
      </c>
      <c r="E587" s="3" t="str">
        <f t="shared" si="9"/>
        <v>сильфонный</v>
      </c>
      <c r="F587" s="3" t="s">
        <v>7</v>
      </c>
      <c r="G587" s="36">
        <v>4.6109999999999998</v>
      </c>
      <c r="H587" s="2" t="s">
        <v>1117</v>
      </c>
    </row>
    <row r="588" spans="2:8" x14ac:dyDescent="0.25">
      <c r="B588" s="8" t="s">
        <v>189</v>
      </c>
      <c r="C588" s="2">
        <v>2008</v>
      </c>
      <c r="D588" s="3" t="s">
        <v>16</v>
      </c>
      <c r="E588" s="3" t="str">
        <f t="shared" si="9"/>
        <v>сильфонный</v>
      </c>
      <c r="F588" s="3" t="s">
        <v>7</v>
      </c>
      <c r="G588" s="36">
        <v>22.419</v>
      </c>
      <c r="H588" s="2" t="s">
        <v>1117</v>
      </c>
    </row>
    <row r="589" spans="2:8" x14ac:dyDescent="0.25">
      <c r="B589" s="8" t="s">
        <v>499</v>
      </c>
      <c r="C589" s="2">
        <v>2010</v>
      </c>
      <c r="D589" s="3" t="s">
        <v>16</v>
      </c>
      <c r="E589" s="3" t="str">
        <f t="shared" si="9"/>
        <v>сильфонный</v>
      </c>
      <c r="F589" s="3" t="s">
        <v>14</v>
      </c>
      <c r="G589" s="36">
        <v>4.0049999999999999</v>
      </c>
      <c r="H589" s="2" t="s">
        <v>1117</v>
      </c>
    </row>
    <row r="590" spans="2:8" x14ac:dyDescent="0.25">
      <c r="B590" s="8" t="s">
        <v>500</v>
      </c>
      <c r="C590" s="2">
        <v>2008</v>
      </c>
      <c r="D590" s="3" t="s">
        <v>16</v>
      </c>
      <c r="E590" s="3" t="str">
        <f t="shared" si="9"/>
        <v>сильфонный</v>
      </c>
      <c r="F590" s="3" t="s">
        <v>7</v>
      </c>
      <c r="G590" s="36">
        <v>23.373000000000001</v>
      </c>
      <c r="H590" s="2" t="s">
        <v>1117</v>
      </c>
    </row>
    <row r="591" spans="2:8" x14ac:dyDescent="0.25">
      <c r="B591" s="8" t="s">
        <v>501</v>
      </c>
      <c r="C591" s="2">
        <v>2008</v>
      </c>
      <c r="D591" s="3" t="s">
        <v>16</v>
      </c>
      <c r="E591" s="3" t="str">
        <f t="shared" si="9"/>
        <v>сильфонный</v>
      </c>
      <c r="F591" s="3" t="s">
        <v>7</v>
      </c>
      <c r="G591" s="36">
        <v>0.89</v>
      </c>
      <c r="H591" s="2" t="s">
        <v>1117</v>
      </c>
    </row>
    <row r="592" spans="2:8" x14ac:dyDescent="0.25">
      <c r="B592" s="8" t="s">
        <v>410</v>
      </c>
      <c r="C592" s="2">
        <v>2008</v>
      </c>
      <c r="D592" s="3" t="s">
        <v>16</v>
      </c>
      <c r="E592" s="3" t="str">
        <f t="shared" si="9"/>
        <v>сильфонный</v>
      </c>
      <c r="F592" s="3" t="s">
        <v>7</v>
      </c>
      <c r="G592" s="36">
        <v>4.2119999999999997</v>
      </c>
      <c r="H592" s="2" t="s">
        <v>1117</v>
      </c>
    </row>
    <row r="593" spans="2:8" x14ac:dyDescent="0.25">
      <c r="B593" s="8" t="s">
        <v>502</v>
      </c>
      <c r="C593" s="2">
        <v>2008</v>
      </c>
      <c r="D593" s="3" t="s">
        <v>16</v>
      </c>
      <c r="E593" s="3" t="str">
        <f t="shared" si="9"/>
        <v>сильфонный</v>
      </c>
      <c r="F593" s="3" t="s">
        <v>14</v>
      </c>
      <c r="G593" s="36">
        <v>8.3659999999999997</v>
      </c>
      <c r="H593" s="2" t="s">
        <v>1117</v>
      </c>
    </row>
    <row r="594" spans="2:8" x14ac:dyDescent="0.25">
      <c r="B594" s="8" t="s">
        <v>503</v>
      </c>
      <c r="C594" s="2">
        <v>2009</v>
      </c>
      <c r="D594" s="3" t="s">
        <v>16</v>
      </c>
      <c r="E594" s="3" t="str">
        <f t="shared" si="9"/>
        <v>сильфонный</v>
      </c>
      <c r="F594" s="3" t="s">
        <v>14</v>
      </c>
      <c r="G594" s="36">
        <v>2.492</v>
      </c>
      <c r="H594" s="2" t="s">
        <v>1117</v>
      </c>
    </row>
    <row r="595" spans="2:8" x14ac:dyDescent="0.25">
      <c r="B595" s="8" t="s">
        <v>504</v>
      </c>
      <c r="C595" s="2">
        <v>2008</v>
      </c>
      <c r="D595" s="3" t="s">
        <v>16</v>
      </c>
      <c r="E595" s="3" t="str">
        <f t="shared" si="9"/>
        <v>сильфонный</v>
      </c>
      <c r="F595" s="3" t="s">
        <v>7</v>
      </c>
      <c r="G595" s="36">
        <v>18.762</v>
      </c>
      <c r="H595" s="2" t="s">
        <v>1117</v>
      </c>
    </row>
    <row r="596" spans="2:8" x14ac:dyDescent="0.25">
      <c r="B596" s="8" t="s">
        <v>505</v>
      </c>
      <c r="C596" s="2">
        <v>2008</v>
      </c>
      <c r="D596" s="3" t="s">
        <v>16</v>
      </c>
      <c r="E596" s="3" t="str">
        <f t="shared" si="9"/>
        <v>сильфонный</v>
      </c>
      <c r="F596" s="3" t="s">
        <v>7</v>
      </c>
      <c r="G596" s="36">
        <v>1.0640000000000001</v>
      </c>
      <c r="H596" s="2" t="s">
        <v>1117</v>
      </c>
    </row>
    <row r="597" spans="2:8" x14ac:dyDescent="0.25">
      <c r="B597" s="8" t="s">
        <v>506</v>
      </c>
      <c r="C597" s="2">
        <v>2008</v>
      </c>
      <c r="D597" s="3" t="s">
        <v>16</v>
      </c>
      <c r="E597" s="3" t="str">
        <f t="shared" si="9"/>
        <v>сильфонный</v>
      </c>
      <c r="F597" s="3" t="s">
        <v>7</v>
      </c>
      <c r="G597" s="36">
        <v>22.577999999999999</v>
      </c>
      <c r="H597" s="2" t="s">
        <v>1117</v>
      </c>
    </row>
    <row r="598" spans="2:8" x14ac:dyDescent="0.25">
      <c r="B598" s="8" t="s">
        <v>409</v>
      </c>
      <c r="C598" s="2">
        <v>2008</v>
      </c>
      <c r="D598" s="3" t="s">
        <v>16</v>
      </c>
      <c r="E598" s="3" t="str">
        <f t="shared" si="9"/>
        <v>сильфонный</v>
      </c>
      <c r="F598" s="3" t="s">
        <v>7</v>
      </c>
      <c r="G598" s="36">
        <v>34.026000000000003</v>
      </c>
      <c r="H598" s="2" t="s">
        <v>1117</v>
      </c>
    </row>
    <row r="599" spans="2:8" x14ac:dyDescent="0.25">
      <c r="B599" s="5" t="s">
        <v>507</v>
      </c>
      <c r="C599" s="20"/>
      <c r="D599" s="20"/>
      <c r="E599" s="3"/>
      <c r="F599" s="20"/>
      <c r="G599" s="36"/>
      <c r="H599" s="2"/>
    </row>
    <row r="600" spans="2:8" x14ac:dyDescent="0.25">
      <c r="B600" s="8" t="s">
        <v>421</v>
      </c>
      <c r="C600" s="2">
        <v>2009</v>
      </c>
      <c r="D600" s="3" t="s">
        <v>16</v>
      </c>
      <c r="E600" s="3" t="str">
        <f t="shared" si="9"/>
        <v>сильфонный</v>
      </c>
      <c r="F600" s="3" t="s">
        <v>14</v>
      </c>
      <c r="G600" s="36">
        <v>8.7360000000000007</v>
      </c>
      <c r="H600" s="2" t="s">
        <v>1117</v>
      </c>
    </row>
    <row r="601" spans="2:8" x14ac:dyDescent="0.25">
      <c r="B601" s="8" t="s">
        <v>422</v>
      </c>
      <c r="C601" s="2">
        <v>2007</v>
      </c>
      <c r="D601" s="3" t="s">
        <v>16</v>
      </c>
      <c r="E601" s="3" t="str">
        <f t="shared" si="9"/>
        <v>сильфонный</v>
      </c>
      <c r="F601" s="3" t="s">
        <v>14</v>
      </c>
      <c r="G601" s="36">
        <v>23.205000000000002</v>
      </c>
      <c r="H601" s="2" t="s">
        <v>1117</v>
      </c>
    </row>
    <row r="602" spans="2:8" x14ac:dyDescent="0.25">
      <c r="B602" s="8" t="s">
        <v>135</v>
      </c>
      <c r="C602" s="2">
        <v>2007</v>
      </c>
      <c r="D602" s="3" t="s">
        <v>16</v>
      </c>
      <c r="E602" s="3" t="str">
        <f t="shared" si="9"/>
        <v>сильфонный</v>
      </c>
      <c r="F602" s="3" t="s">
        <v>14</v>
      </c>
      <c r="G602" s="36">
        <v>17.745000000000001</v>
      </c>
      <c r="H602" s="2" t="s">
        <v>1117</v>
      </c>
    </row>
    <row r="603" spans="2:8" x14ac:dyDescent="0.25">
      <c r="B603" s="8" t="s">
        <v>423</v>
      </c>
      <c r="C603" s="2">
        <v>2009</v>
      </c>
      <c r="D603" s="3" t="s">
        <v>16</v>
      </c>
      <c r="E603" s="3" t="str">
        <f t="shared" si="9"/>
        <v>сильфонный</v>
      </c>
      <c r="F603" s="3" t="s">
        <v>14</v>
      </c>
      <c r="G603" s="36">
        <v>1.8240000000000001</v>
      </c>
      <c r="H603" s="2" t="s">
        <v>1117</v>
      </c>
    </row>
    <row r="604" spans="2:8" x14ac:dyDescent="0.25">
      <c r="B604" s="8" t="s">
        <v>136</v>
      </c>
      <c r="C604" s="2">
        <v>2007</v>
      </c>
      <c r="D604" s="3" t="s">
        <v>16</v>
      </c>
      <c r="E604" s="3" t="str">
        <f t="shared" si="9"/>
        <v>сильфонный</v>
      </c>
      <c r="F604" s="3" t="s">
        <v>14</v>
      </c>
      <c r="G604" s="36">
        <v>32.213999999999999</v>
      </c>
      <c r="H604" s="2" t="s">
        <v>1117</v>
      </c>
    </row>
    <row r="605" spans="2:8" x14ac:dyDescent="0.25">
      <c r="B605" s="8" t="s">
        <v>424</v>
      </c>
      <c r="C605" s="2">
        <v>2010</v>
      </c>
      <c r="D605" s="3" t="s">
        <v>16</v>
      </c>
      <c r="E605" s="3" t="str">
        <f t="shared" si="9"/>
        <v>сильфонный</v>
      </c>
      <c r="F605" s="3" t="s">
        <v>14</v>
      </c>
      <c r="G605" s="36">
        <v>2.508</v>
      </c>
      <c r="H605" s="2" t="s">
        <v>1117</v>
      </c>
    </row>
    <row r="606" spans="2:8" x14ac:dyDescent="0.25">
      <c r="B606" s="8" t="s">
        <v>35</v>
      </c>
      <c r="C606" s="2">
        <v>2007</v>
      </c>
      <c r="D606" s="3" t="s">
        <v>16</v>
      </c>
      <c r="E606" s="3" t="str">
        <f t="shared" si="9"/>
        <v>сильфонный</v>
      </c>
      <c r="F606" s="3" t="s">
        <v>14</v>
      </c>
      <c r="G606" s="36">
        <v>49.413000000000004</v>
      </c>
      <c r="H606" s="2" t="s">
        <v>1117</v>
      </c>
    </row>
    <row r="607" spans="2:8" x14ac:dyDescent="0.25">
      <c r="B607" s="8" t="s">
        <v>425</v>
      </c>
      <c r="C607" s="2">
        <v>2007</v>
      </c>
      <c r="D607" s="3" t="s">
        <v>16</v>
      </c>
      <c r="E607" s="3" t="str">
        <f t="shared" si="9"/>
        <v>сильфонный</v>
      </c>
      <c r="F607" s="3" t="s">
        <v>14</v>
      </c>
      <c r="G607" s="36">
        <v>6.4080000000000004</v>
      </c>
      <c r="H607" s="2" t="s">
        <v>1117</v>
      </c>
    </row>
    <row r="608" spans="2:8" x14ac:dyDescent="0.25">
      <c r="B608" s="8" t="s">
        <v>426</v>
      </c>
      <c r="C608" s="2">
        <v>1986</v>
      </c>
      <c r="D608" s="3" t="s">
        <v>6</v>
      </c>
      <c r="E608" s="3" t="str">
        <f t="shared" si="9"/>
        <v>гибкий</v>
      </c>
      <c r="F608" s="3" t="s">
        <v>14</v>
      </c>
      <c r="G608" s="36">
        <v>10.146000000000001</v>
      </c>
      <c r="H608" s="2" t="s">
        <v>1117</v>
      </c>
    </row>
    <row r="609" spans="2:8" x14ac:dyDescent="0.25">
      <c r="B609" s="8" t="s">
        <v>427</v>
      </c>
      <c r="C609" s="2">
        <v>2009</v>
      </c>
      <c r="D609" s="3" t="s">
        <v>16</v>
      </c>
      <c r="E609" s="3" t="str">
        <f t="shared" si="9"/>
        <v>сильфонный</v>
      </c>
      <c r="F609" s="3" t="s">
        <v>14</v>
      </c>
      <c r="G609" s="36">
        <v>5.7759999999999998</v>
      </c>
      <c r="H609" s="2" t="s">
        <v>1117</v>
      </c>
    </row>
    <row r="610" spans="2:8" x14ac:dyDescent="0.25">
      <c r="B610" s="8" t="s">
        <v>137</v>
      </c>
      <c r="C610" s="2">
        <v>1986</v>
      </c>
      <c r="D610" s="3" t="s">
        <v>16</v>
      </c>
      <c r="E610" s="3" t="str">
        <f t="shared" si="9"/>
        <v>сильфонный</v>
      </c>
      <c r="F610" s="3" t="s">
        <v>7</v>
      </c>
      <c r="G610" s="36">
        <v>23.652000000000001</v>
      </c>
      <c r="H610" s="2" t="s">
        <v>1117</v>
      </c>
    </row>
    <row r="611" spans="2:8" x14ac:dyDescent="0.25">
      <c r="B611" s="8" t="s">
        <v>428</v>
      </c>
      <c r="C611" s="2">
        <v>2010</v>
      </c>
      <c r="D611" s="3" t="s">
        <v>16</v>
      </c>
      <c r="E611" s="3" t="str">
        <f t="shared" si="9"/>
        <v>сильфонный</v>
      </c>
      <c r="F611" s="3" t="s">
        <v>7</v>
      </c>
      <c r="G611" s="36">
        <v>3.99</v>
      </c>
      <c r="H611" s="2" t="s">
        <v>1117</v>
      </c>
    </row>
    <row r="612" spans="2:8" x14ac:dyDescent="0.25">
      <c r="B612" s="8" t="s">
        <v>429</v>
      </c>
      <c r="C612" s="2">
        <v>2010</v>
      </c>
      <c r="D612" s="3" t="s">
        <v>16</v>
      </c>
      <c r="E612" s="3" t="str">
        <f t="shared" si="9"/>
        <v>сильфонный</v>
      </c>
      <c r="F612" s="3" t="s">
        <v>14</v>
      </c>
      <c r="G612" s="36">
        <v>1.3680000000000001</v>
      </c>
      <c r="H612" s="2" t="s">
        <v>1117</v>
      </c>
    </row>
    <row r="613" spans="2:8" x14ac:dyDescent="0.25">
      <c r="B613" s="8" t="s">
        <v>430</v>
      </c>
      <c r="C613" s="2">
        <v>2008</v>
      </c>
      <c r="D613" s="3" t="s">
        <v>16</v>
      </c>
      <c r="E613" s="3" t="str">
        <f t="shared" si="9"/>
        <v>сильфонный</v>
      </c>
      <c r="F613" s="3" t="s">
        <v>14</v>
      </c>
      <c r="G613" s="36">
        <v>3.024</v>
      </c>
      <c r="H613" s="2" t="s">
        <v>1117</v>
      </c>
    </row>
    <row r="614" spans="2:8" x14ac:dyDescent="0.25">
      <c r="B614" s="8" t="s">
        <v>431</v>
      </c>
      <c r="C614" s="2">
        <v>2008</v>
      </c>
      <c r="D614" s="3" t="s">
        <v>16</v>
      </c>
      <c r="E614" s="3" t="str">
        <f t="shared" ref="E614:E677" si="10">IF(D614="мин. Вата","гибкий",IF(D614="ППУ","сильфонный",0))</f>
        <v>сильфонный</v>
      </c>
      <c r="F614" s="3" t="s">
        <v>7</v>
      </c>
      <c r="G614" s="36">
        <v>27.648</v>
      </c>
      <c r="H614" s="2" t="s">
        <v>1117</v>
      </c>
    </row>
    <row r="615" spans="2:8" x14ac:dyDescent="0.25">
      <c r="B615" s="8" t="s">
        <v>432</v>
      </c>
      <c r="C615" s="2">
        <v>2008</v>
      </c>
      <c r="D615" s="3" t="s">
        <v>16</v>
      </c>
      <c r="E615" s="3" t="str">
        <f t="shared" si="10"/>
        <v>сильфонный</v>
      </c>
      <c r="F615" s="3" t="s">
        <v>14</v>
      </c>
      <c r="G615" s="36">
        <v>1.512</v>
      </c>
      <c r="H615" s="2" t="s">
        <v>1117</v>
      </c>
    </row>
    <row r="616" spans="2:8" x14ac:dyDescent="0.25">
      <c r="B616" s="8" t="s">
        <v>433</v>
      </c>
      <c r="C616" s="2">
        <v>1986</v>
      </c>
      <c r="D616" s="3" t="s">
        <v>6</v>
      </c>
      <c r="E616" s="3" t="str">
        <f t="shared" si="10"/>
        <v>гибкий</v>
      </c>
      <c r="F616" s="3" t="s">
        <v>14</v>
      </c>
      <c r="G616" s="36">
        <v>1.78</v>
      </c>
      <c r="H616" s="2" t="s">
        <v>1117</v>
      </c>
    </row>
    <row r="617" spans="2:8" x14ac:dyDescent="0.25">
      <c r="B617" s="8" t="s">
        <v>434</v>
      </c>
      <c r="C617" s="2">
        <v>2009</v>
      </c>
      <c r="D617" s="3" t="s">
        <v>16</v>
      </c>
      <c r="E617" s="3" t="str">
        <f t="shared" si="10"/>
        <v>сильфонный</v>
      </c>
      <c r="F617" s="3" t="s">
        <v>14</v>
      </c>
      <c r="G617" s="36">
        <v>7.9039999999999999</v>
      </c>
      <c r="H617" s="2" t="s">
        <v>1117</v>
      </c>
    </row>
    <row r="618" spans="2:8" x14ac:dyDescent="0.25">
      <c r="B618" s="8" t="s">
        <v>435</v>
      </c>
      <c r="C618" s="2">
        <v>1986</v>
      </c>
      <c r="D618" s="3" t="s">
        <v>16</v>
      </c>
      <c r="E618" s="3" t="str">
        <f t="shared" si="10"/>
        <v>сильфонный</v>
      </c>
      <c r="F618" s="3" t="s">
        <v>7</v>
      </c>
      <c r="G618" s="36">
        <v>29.783999999999999</v>
      </c>
      <c r="H618" s="2" t="s">
        <v>1117</v>
      </c>
    </row>
    <row r="619" spans="2:8" x14ac:dyDescent="0.25">
      <c r="B619" s="8" t="s">
        <v>436</v>
      </c>
      <c r="C619" s="2">
        <v>2011</v>
      </c>
      <c r="D619" s="3" t="s">
        <v>16</v>
      </c>
      <c r="E619" s="3" t="str">
        <f t="shared" si="10"/>
        <v>сильфонный</v>
      </c>
      <c r="F619" s="3" t="s">
        <v>14</v>
      </c>
      <c r="G619" s="36">
        <v>1.8240000000000001</v>
      </c>
      <c r="H619" s="2" t="s">
        <v>1117</v>
      </c>
    </row>
    <row r="620" spans="2:8" x14ac:dyDescent="0.25">
      <c r="B620" s="8" t="s">
        <v>51</v>
      </c>
      <c r="C620" s="2">
        <v>1986</v>
      </c>
      <c r="D620" s="3" t="s">
        <v>16</v>
      </c>
      <c r="E620" s="3" t="str">
        <f t="shared" si="10"/>
        <v>сильфонный</v>
      </c>
      <c r="F620" s="3" t="s">
        <v>7</v>
      </c>
      <c r="G620" s="36">
        <v>4.8180000000000005</v>
      </c>
      <c r="H620" s="2" t="s">
        <v>1117</v>
      </c>
    </row>
    <row r="621" spans="2:8" x14ac:dyDescent="0.25">
      <c r="B621" s="8" t="s">
        <v>51</v>
      </c>
      <c r="C621" s="2">
        <v>1986</v>
      </c>
      <c r="D621" s="3" t="s">
        <v>6</v>
      </c>
      <c r="E621" s="3" t="str">
        <f t="shared" si="10"/>
        <v>гибкий</v>
      </c>
      <c r="F621" s="3" t="s">
        <v>14</v>
      </c>
      <c r="G621" s="36">
        <v>4.8180000000000005</v>
      </c>
      <c r="H621" s="2" t="s">
        <v>1117</v>
      </c>
    </row>
    <row r="622" spans="2:8" x14ac:dyDescent="0.25">
      <c r="B622" s="8" t="s">
        <v>256</v>
      </c>
      <c r="C622" s="2">
        <v>1986</v>
      </c>
      <c r="D622" s="3" t="s">
        <v>16</v>
      </c>
      <c r="E622" s="3" t="str">
        <f t="shared" si="10"/>
        <v>сильфонный</v>
      </c>
      <c r="F622" s="3" t="s">
        <v>7</v>
      </c>
      <c r="G622" s="36">
        <v>15.33</v>
      </c>
      <c r="H622" s="2" t="s">
        <v>1117</v>
      </c>
    </row>
    <row r="623" spans="2:8" x14ac:dyDescent="0.25">
      <c r="B623" s="8" t="s">
        <v>256</v>
      </c>
      <c r="C623" s="2">
        <v>1986</v>
      </c>
      <c r="D623" s="3" t="s">
        <v>6</v>
      </c>
      <c r="E623" s="3" t="str">
        <f t="shared" si="10"/>
        <v>гибкий</v>
      </c>
      <c r="F623" s="3" t="s">
        <v>14</v>
      </c>
      <c r="G623" s="36">
        <v>34.164000000000001</v>
      </c>
      <c r="H623" s="2" t="s">
        <v>1117</v>
      </c>
    </row>
    <row r="624" spans="2:8" x14ac:dyDescent="0.25">
      <c r="B624" s="8" t="s">
        <v>257</v>
      </c>
      <c r="C624" s="2">
        <v>2011</v>
      </c>
      <c r="D624" s="3" t="s">
        <v>16</v>
      </c>
      <c r="E624" s="3" t="str">
        <f t="shared" si="10"/>
        <v>сильфонный</v>
      </c>
      <c r="F624" s="3" t="s">
        <v>7</v>
      </c>
      <c r="G624" s="36">
        <v>1.444</v>
      </c>
      <c r="H624" s="2" t="s">
        <v>1117</v>
      </c>
    </row>
    <row r="625" spans="2:8" x14ac:dyDescent="0.25">
      <c r="B625" s="8" t="s">
        <v>437</v>
      </c>
      <c r="C625" s="2">
        <v>1986</v>
      </c>
      <c r="D625" s="3" t="s">
        <v>16</v>
      </c>
      <c r="E625" s="3" t="str">
        <f t="shared" si="10"/>
        <v>сильфонный</v>
      </c>
      <c r="F625" s="3" t="s">
        <v>7</v>
      </c>
      <c r="G625" s="36">
        <v>40.734000000000002</v>
      </c>
      <c r="H625" s="2" t="s">
        <v>1117</v>
      </c>
    </row>
    <row r="626" spans="2:8" x14ac:dyDescent="0.25">
      <c r="B626" s="8" t="s">
        <v>508</v>
      </c>
      <c r="C626" s="2">
        <v>1986</v>
      </c>
      <c r="D626" s="3" t="s">
        <v>6</v>
      </c>
      <c r="E626" s="3" t="str">
        <f t="shared" si="10"/>
        <v>гибкий</v>
      </c>
      <c r="F626" s="3" t="s">
        <v>7</v>
      </c>
      <c r="G626" s="36">
        <v>4.45</v>
      </c>
      <c r="H626" s="2" t="s">
        <v>1117</v>
      </c>
    </row>
    <row r="627" spans="2:8" x14ac:dyDescent="0.25">
      <c r="B627" s="8" t="s">
        <v>438</v>
      </c>
      <c r="C627" s="2">
        <v>1986</v>
      </c>
      <c r="D627" s="3" t="s">
        <v>6</v>
      </c>
      <c r="E627" s="3" t="str">
        <f t="shared" si="10"/>
        <v>гибкий</v>
      </c>
      <c r="F627" s="3" t="s">
        <v>14</v>
      </c>
      <c r="G627" s="36">
        <v>9.7279999999999998</v>
      </c>
      <c r="H627" s="2" t="s">
        <v>1117</v>
      </c>
    </row>
    <row r="628" spans="2:8" x14ac:dyDescent="0.25">
      <c r="B628" s="8" t="s">
        <v>439</v>
      </c>
      <c r="C628" s="2">
        <v>1986</v>
      </c>
      <c r="D628" s="3" t="s">
        <v>6</v>
      </c>
      <c r="E628" s="3" t="str">
        <f t="shared" si="10"/>
        <v>гибкий</v>
      </c>
      <c r="F628" s="3" t="s">
        <v>14</v>
      </c>
      <c r="G628" s="36">
        <v>0.91200000000000003</v>
      </c>
      <c r="H628" s="2" t="s">
        <v>1117</v>
      </c>
    </row>
    <row r="629" spans="2:8" x14ac:dyDescent="0.25">
      <c r="B629" s="8" t="s">
        <v>440</v>
      </c>
      <c r="C629" s="2">
        <v>1986</v>
      </c>
      <c r="D629" s="3" t="s">
        <v>6</v>
      </c>
      <c r="E629" s="3" t="str">
        <f t="shared" si="10"/>
        <v>гибкий</v>
      </c>
      <c r="F629" s="3" t="s">
        <v>14</v>
      </c>
      <c r="G629" s="36">
        <v>10.494</v>
      </c>
      <c r="H629" s="2" t="s">
        <v>1117</v>
      </c>
    </row>
    <row r="630" spans="2:8" x14ac:dyDescent="0.25">
      <c r="B630" s="8" t="s">
        <v>441</v>
      </c>
      <c r="C630" s="2">
        <v>1986</v>
      </c>
      <c r="D630" s="3" t="s">
        <v>6</v>
      </c>
      <c r="E630" s="3" t="str">
        <f t="shared" si="10"/>
        <v>гибкий</v>
      </c>
      <c r="F630" s="3" t="s">
        <v>14</v>
      </c>
      <c r="G630" s="36">
        <v>44.201999999999998</v>
      </c>
      <c r="H630" s="2" t="s">
        <v>1117</v>
      </c>
    </row>
    <row r="631" spans="2:8" x14ac:dyDescent="0.25">
      <c r="B631" s="8" t="s">
        <v>444</v>
      </c>
      <c r="C631" s="2">
        <v>1986</v>
      </c>
      <c r="D631" s="3" t="s">
        <v>6</v>
      </c>
      <c r="E631" s="3" t="str">
        <f t="shared" si="10"/>
        <v>гибкий</v>
      </c>
      <c r="F631" s="3" t="s">
        <v>14</v>
      </c>
      <c r="G631" s="36">
        <v>56.94</v>
      </c>
      <c r="H631" s="2" t="s">
        <v>1117</v>
      </c>
    </row>
    <row r="632" spans="2:8" x14ac:dyDescent="0.25">
      <c r="B632" s="8" t="s">
        <v>446</v>
      </c>
      <c r="C632" s="2">
        <v>1986</v>
      </c>
      <c r="D632" s="3" t="s">
        <v>6</v>
      </c>
      <c r="E632" s="3" t="str">
        <f t="shared" si="10"/>
        <v>гибкий</v>
      </c>
      <c r="F632" s="3" t="s">
        <v>14</v>
      </c>
      <c r="G632" s="36">
        <v>70.08</v>
      </c>
      <c r="H632" s="2" t="s">
        <v>1117</v>
      </c>
    </row>
    <row r="633" spans="2:8" x14ac:dyDescent="0.25">
      <c r="B633" s="8" t="s">
        <v>447</v>
      </c>
      <c r="C633" s="2">
        <v>1986</v>
      </c>
      <c r="D633" s="3" t="s">
        <v>6</v>
      </c>
      <c r="E633" s="3" t="str">
        <f t="shared" si="10"/>
        <v>гибкий</v>
      </c>
      <c r="F633" s="3" t="s">
        <v>14</v>
      </c>
      <c r="G633" s="36">
        <v>43.800000000000004</v>
      </c>
      <c r="H633" s="2" t="s">
        <v>1117</v>
      </c>
    </row>
    <row r="634" spans="2:8" x14ac:dyDescent="0.25">
      <c r="B634" s="8" t="s">
        <v>448</v>
      </c>
      <c r="C634" s="2">
        <v>1986</v>
      </c>
      <c r="D634" s="3" t="s">
        <v>6</v>
      </c>
      <c r="E634" s="3" t="str">
        <f t="shared" si="10"/>
        <v>гибкий</v>
      </c>
      <c r="F634" s="3" t="s">
        <v>14</v>
      </c>
      <c r="G634" s="36">
        <v>1.9000000000000001</v>
      </c>
      <c r="H634" s="2" t="s">
        <v>1117</v>
      </c>
    </row>
    <row r="635" spans="2:8" x14ac:dyDescent="0.25">
      <c r="B635" s="8" t="s">
        <v>449</v>
      </c>
      <c r="C635" s="2">
        <v>2008</v>
      </c>
      <c r="D635" s="3" t="s">
        <v>16</v>
      </c>
      <c r="E635" s="3" t="str">
        <f t="shared" si="10"/>
        <v>сильфонный</v>
      </c>
      <c r="F635" s="3" t="s">
        <v>14</v>
      </c>
      <c r="G635" s="36">
        <v>8.1319999999999997</v>
      </c>
      <c r="H635" s="2" t="s">
        <v>1117</v>
      </c>
    </row>
    <row r="636" spans="2:8" x14ac:dyDescent="0.25">
      <c r="B636" s="8" t="s">
        <v>450</v>
      </c>
      <c r="C636" s="2">
        <v>2008</v>
      </c>
      <c r="D636" s="3" t="s">
        <v>16</v>
      </c>
      <c r="E636" s="3" t="str">
        <f t="shared" si="10"/>
        <v>сильфонный</v>
      </c>
      <c r="F636" s="3" t="s">
        <v>14</v>
      </c>
      <c r="G636" s="36">
        <v>0.49399999999999999</v>
      </c>
      <c r="H636" s="2" t="s">
        <v>1117</v>
      </c>
    </row>
    <row r="637" spans="2:8" x14ac:dyDescent="0.25">
      <c r="B637" s="8" t="s">
        <v>451</v>
      </c>
      <c r="C637" s="2">
        <v>2008</v>
      </c>
      <c r="D637" s="3" t="s">
        <v>16</v>
      </c>
      <c r="E637" s="3" t="str">
        <f t="shared" si="10"/>
        <v>сильфонный</v>
      </c>
      <c r="F637" s="3" t="s">
        <v>14</v>
      </c>
      <c r="G637" s="36">
        <v>3.2680000000000002</v>
      </c>
      <c r="H637" s="2" t="s">
        <v>1117</v>
      </c>
    </row>
    <row r="638" spans="2:8" x14ac:dyDescent="0.25">
      <c r="B638" s="8" t="s">
        <v>452</v>
      </c>
      <c r="C638" s="2">
        <v>1986</v>
      </c>
      <c r="D638" s="3" t="s">
        <v>6</v>
      </c>
      <c r="E638" s="3" t="str">
        <f t="shared" si="10"/>
        <v>гибкий</v>
      </c>
      <c r="F638" s="3" t="s">
        <v>14</v>
      </c>
      <c r="G638" s="36">
        <v>39.432000000000002</v>
      </c>
      <c r="H638" s="2" t="s">
        <v>1117</v>
      </c>
    </row>
    <row r="639" spans="2:8" x14ac:dyDescent="0.25">
      <c r="B639" s="8" t="s">
        <v>453</v>
      </c>
      <c r="C639" s="2">
        <v>2011</v>
      </c>
      <c r="D639" s="3" t="s">
        <v>16</v>
      </c>
      <c r="E639" s="3" t="str">
        <f t="shared" si="10"/>
        <v>сильфонный</v>
      </c>
      <c r="F639" s="3" t="s">
        <v>14</v>
      </c>
      <c r="G639" s="36">
        <v>9.120000000000001</v>
      </c>
      <c r="H639" s="2" t="s">
        <v>1117</v>
      </c>
    </row>
    <row r="640" spans="2:8" x14ac:dyDescent="0.25">
      <c r="B640" s="8" t="s">
        <v>454</v>
      </c>
      <c r="C640" s="2">
        <v>1986</v>
      </c>
      <c r="D640" s="3" t="s">
        <v>6</v>
      </c>
      <c r="E640" s="3" t="str">
        <f t="shared" si="10"/>
        <v>гибкий</v>
      </c>
      <c r="F640" s="3" t="s">
        <v>14</v>
      </c>
      <c r="G640" s="36">
        <v>11.13</v>
      </c>
      <c r="H640" s="2" t="s">
        <v>1117</v>
      </c>
    </row>
    <row r="641" spans="2:8" x14ac:dyDescent="0.25">
      <c r="B641" s="8" t="s">
        <v>455</v>
      </c>
      <c r="C641" s="2">
        <v>1996</v>
      </c>
      <c r="D641" s="3" t="s">
        <v>6</v>
      </c>
      <c r="E641" s="3" t="str">
        <f t="shared" si="10"/>
        <v>гибкий</v>
      </c>
      <c r="F641" s="3" t="s">
        <v>14</v>
      </c>
      <c r="G641" s="36">
        <v>8.1880000000000006</v>
      </c>
      <c r="H641" s="2" t="s">
        <v>1117</v>
      </c>
    </row>
    <row r="642" spans="2:8" x14ac:dyDescent="0.25">
      <c r="B642" s="8" t="s">
        <v>456</v>
      </c>
      <c r="C642" s="2">
        <v>1986</v>
      </c>
      <c r="D642" s="3" t="s">
        <v>6</v>
      </c>
      <c r="E642" s="3" t="str">
        <f t="shared" si="10"/>
        <v>гибкий</v>
      </c>
      <c r="F642" s="3" t="s">
        <v>14</v>
      </c>
      <c r="G642" s="36">
        <v>4.7880000000000003</v>
      </c>
      <c r="H642" s="2" t="s">
        <v>1117</v>
      </c>
    </row>
    <row r="643" spans="2:8" x14ac:dyDescent="0.25">
      <c r="B643" s="8" t="s">
        <v>457</v>
      </c>
      <c r="C643" s="2">
        <v>1986</v>
      </c>
      <c r="D643" s="3" t="s">
        <v>6</v>
      </c>
      <c r="E643" s="3" t="str">
        <f t="shared" si="10"/>
        <v>гибкий</v>
      </c>
      <c r="F643" s="3" t="s">
        <v>14</v>
      </c>
      <c r="G643" s="36">
        <v>5.016</v>
      </c>
      <c r="H643" s="2" t="s">
        <v>1117</v>
      </c>
    </row>
    <row r="644" spans="2:8" x14ac:dyDescent="0.25">
      <c r="B644" s="8" t="s">
        <v>458</v>
      </c>
      <c r="C644" s="2">
        <v>1986</v>
      </c>
      <c r="D644" s="3" t="s">
        <v>6</v>
      </c>
      <c r="E644" s="3" t="str">
        <f t="shared" si="10"/>
        <v>гибкий</v>
      </c>
      <c r="F644" s="3" t="s">
        <v>14</v>
      </c>
      <c r="G644" s="36">
        <v>3.1920000000000002</v>
      </c>
      <c r="H644" s="2" t="s">
        <v>1117</v>
      </c>
    </row>
    <row r="645" spans="2:8" x14ac:dyDescent="0.25">
      <c r="B645" s="8" t="s">
        <v>459</v>
      </c>
      <c r="C645" s="2">
        <v>1986</v>
      </c>
      <c r="D645" s="3" t="s">
        <v>6</v>
      </c>
      <c r="E645" s="3" t="str">
        <f t="shared" si="10"/>
        <v>гибкий</v>
      </c>
      <c r="F645" s="3" t="s">
        <v>14</v>
      </c>
      <c r="G645" s="36">
        <v>3.8759999999999999</v>
      </c>
      <c r="H645" s="2" t="s">
        <v>1117</v>
      </c>
    </row>
    <row r="646" spans="2:8" x14ac:dyDescent="0.25">
      <c r="B646" s="8" t="s">
        <v>460</v>
      </c>
      <c r="C646" s="2">
        <v>1986</v>
      </c>
      <c r="D646" s="3" t="s">
        <v>6</v>
      </c>
      <c r="E646" s="3" t="str">
        <f t="shared" si="10"/>
        <v>гибкий</v>
      </c>
      <c r="F646" s="3" t="s">
        <v>14</v>
      </c>
      <c r="G646" s="36">
        <v>2.3559999999999999</v>
      </c>
      <c r="H646" s="2" t="s">
        <v>1117</v>
      </c>
    </row>
    <row r="647" spans="2:8" x14ac:dyDescent="0.25">
      <c r="B647" s="8" t="s">
        <v>461</v>
      </c>
      <c r="C647" s="2">
        <v>1986</v>
      </c>
      <c r="D647" s="3" t="s">
        <v>6</v>
      </c>
      <c r="E647" s="3" t="str">
        <f t="shared" si="10"/>
        <v>гибкий</v>
      </c>
      <c r="F647" s="3" t="s">
        <v>14</v>
      </c>
      <c r="G647" s="36">
        <v>0.38</v>
      </c>
      <c r="H647" s="2" t="s">
        <v>1117</v>
      </c>
    </row>
    <row r="648" spans="2:8" x14ac:dyDescent="0.25">
      <c r="B648" s="8" t="s">
        <v>462</v>
      </c>
      <c r="C648" s="2">
        <v>1986</v>
      </c>
      <c r="D648" s="3" t="s">
        <v>6</v>
      </c>
      <c r="E648" s="3" t="str">
        <f t="shared" si="10"/>
        <v>гибкий</v>
      </c>
      <c r="F648" s="3" t="s">
        <v>14</v>
      </c>
      <c r="G648" s="36">
        <v>4.7700000000000005</v>
      </c>
      <c r="H648" s="2" t="s">
        <v>1117</v>
      </c>
    </row>
    <row r="649" spans="2:8" x14ac:dyDescent="0.25">
      <c r="B649" s="8" t="s">
        <v>463</v>
      </c>
      <c r="C649" s="2">
        <v>2011</v>
      </c>
      <c r="D649" s="3" t="s">
        <v>16</v>
      </c>
      <c r="E649" s="3" t="str">
        <f t="shared" si="10"/>
        <v>сильфонный</v>
      </c>
      <c r="F649" s="3" t="s">
        <v>7</v>
      </c>
      <c r="G649" s="36">
        <v>0.45600000000000002</v>
      </c>
      <c r="H649" s="2" t="s">
        <v>1117</v>
      </c>
    </row>
    <row r="650" spans="2:8" x14ac:dyDescent="0.25">
      <c r="B650" s="8" t="s">
        <v>464</v>
      </c>
      <c r="C650" s="2">
        <v>1986</v>
      </c>
      <c r="D650" s="3" t="s">
        <v>6</v>
      </c>
      <c r="E650" s="3" t="str">
        <f t="shared" si="10"/>
        <v>гибкий</v>
      </c>
      <c r="F650" s="3" t="s">
        <v>14</v>
      </c>
      <c r="G650" s="36">
        <v>21.306000000000001</v>
      </c>
      <c r="H650" s="2" t="s">
        <v>1117</v>
      </c>
    </row>
    <row r="651" spans="2:8" x14ac:dyDescent="0.25">
      <c r="B651" s="8" t="s">
        <v>465</v>
      </c>
      <c r="C651" s="2">
        <v>2008</v>
      </c>
      <c r="D651" s="3" t="s">
        <v>16</v>
      </c>
      <c r="E651" s="3" t="str">
        <f t="shared" si="10"/>
        <v>сильфонный</v>
      </c>
      <c r="F651" s="3" t="s">
        <v>7</v>
      </c>
      <c r="G651" s="36">
        <v>7.95</v>
      </c>
      <c r="H651" s="2" t="s">
        <v>1117</v>
      </c>
    </row>
    <row r="652" spans="2:8" x14ac:dyDescent="0.25">
      <c r="B652" s="8" t="s">
        <v>466</v>
      </c>
      <c r="C652" s="2">
        <v>2008</v>
      </c>
      <c r="D652" s="3" t="s">
        <v>16</v>
      </c>
      <c r="E652" s="3" t="str">
        <f t="shared" si="10"/>
        <v>сильфонный</v>
      </c>
      <c r="F652" s="3" t="s">
        <v>7</v>
      </c>
      <c r="G652" s="36">
        <v>18.126000000000001</v>
      </c>
      <c r="H652" s="2" t="s">
        <v>1117</v>
      </c>
    </row>
    <row r="653" spans="2:8" x14ac:dyDescent="0.25">
      <c r="B653" s="8" t="s">
        <v>467</v>
      </c>
      <c r="C653" s="2">
        <v>2008</v>
      </c>
      <c r="D653" s="3" t="s">
        <v>16</v>
      </c>
      <c r="E653" s="3" t="str">
        <f t="shared" si="10"/>
        <v>сильфонный</v>
      </c>
      <c r="F653" s="3" t="s">
        <v>14</v>
      </c>
      <c r="G653" s="36">
        <v>8.01</v>
      </c>
      <c r="H653" s="2" t="s">
        <v>1117</v>
      </c>
    </row>
    <row r="654" spans="2:8" x14ac:dyDescent="0.25">
      <c r="B654" s="8" t="s">
        <v>468</v>
      </c>
      <c r="C654" s="2">
        <v>2008</v>
      </c>
      <c r="D654" s="3" t="s">
        <v>16</v>
      </c>
      <c r="E654" s="3" t="str">
        <f t="shared" si="10"/>
        <v>сильфонный</v>
      </c>
      <c r="F654" s="3" t="s">
        <v>7</v>
      </c>
      <c r="G654" s="36">
        <v>26.7</v>
      </c>
      <c r="H654" s="2" t="s">
        <v>1117</v>
      </c>
    </row>
    <row r="655" spans="2:8" x14ac:dyDescent="0.25">
      <c r="B655" s="8" t="s">
        <v>469</v>
      </c>
      <c r="C655" s="2">
        <v>2008</v>
      </c>
      <c r="D655" s="3" t="s">
        <v>16</v>
      </c>
      <c r="E655" s="3" t="str">
        <f t="shared" si="10"/>
        <v>сильфонный</v>
      </c>
      <c r="F655" s="3" t="s">
        <v>7</v>
      </c>
      <c r="G655" s="36">
        <v>2.0670000000000002</v>
      </c>
      <c r="H655" s="2" t="s">
        <v>1117</v>
      </c>
    </row>
    <row r="656" spans="2:8" x14ac:dyDescent="0.25">
      <c r="B656" s="8" t="s">
        <v>470</v>
      </c>
      <c r="C656" s="2">
        <v>2008</v>
      </c>
      <c r="D656" s="3" t="s">
        <v>16</v>
      </c>
      <c r="E656" s="3" t="str">
        <f t="shared" si="10"/>
        <v>сильфонный</v>
      </c>
      <c r="F656" s="3" t="s">
        <v>14</v>
      </c>
      <c r="G656" s="36">
        <v>2.2800000000000002</v>
      </c>
      <c r="H656" s="2" t="s">
        <v>1117</v>
      </c>
    </row>
    <row r="657" spans="2:8" x14ac:dyDescent="0.25">
      <c r="B657" s="8" t="s">
        <v>471</v>
      </c>
      <c r="C657" s="2">
        <v>2008</v>
      </c>
      <c r="D657" s="3" t="s">
        <v>16</v>
      </c>
      <c r="E657" s="3" t="str">
        <f t="shared" si="10"/>
        <v>сильфонный</v>
      </c>
      <c r="F657" s="3" t="s">
        <v>7</v>
      </c>
      <c r="G657" s="36">
        <v>19.400000000000002</v>
      </c>
      <c r="H657" s="2" t="s">
        <v>1117</v>
      </c>
    </row>
    <row r="658" spans="2:8" x14ac:dyDescent="0.25">
      <c r="B658" s="8" t="s">
        <v>472</v>
      </c>
      <c r="C658" s="2">
        <v>2008</v>
      </c>
      <c r="D658" s="3" t="s">
        <v>16</v>
      </c>
      <c r="E658" s="3" t="str">
        <f t="shared" si="10"/>
        <v>сильфонный</v>
      </c>
      <c r="F658" s="3" t="s">
        <v>14</v>
      </c>
      <c r="G658" s="36">
        <v>2.2800000000000002</v>
      </c>
      <c r="H658" s="2" t="s">
        <v>1117</v>
      </c>
    </row>
    <row r="659" spans="2:8" x14ac:dyDescent="0.25">
      <c r="B659" s="8" t="s">
        <v>473</v>
      </c>
      <c r="C659" s="2">
        <v>2008</v>
      </c>
      <c r="D659" s="3" t="s">
        <v>16</v>
      </c>
      <c r="E659" s="3" t="str">
        <f t="shared" si="10"/>
        <v>сильфонный</v>
      </c>
      <c r="F659" s="3" t="s">
        <v>14</v>
      </c>
      <c r="G659" s="36">
        <v>2.2800000000000002</v>
      </c>
      <c r="H659" s="2" t="s">
        <v>1117</v>
      </c>
    </row>
    <row r="660" spans="2:8" x14ac:dyDescent="0.25">
      <c r="B660" s="8" t="s">
        <v>474</v>
      </c>
      <c r="C660" s="2">
        <v>2008</v>
      </c>
      <c r="D660" s="3" t="s">
        <v>16</v>
      </c>
      <c r="E660" s="3" t="str">
        <f t="shared" si="10"/>
        <v>сильфонный</v>
      </c>
      <c r="F660" s="3" t="s">
        <v>14</v>
      </c>
      <c r="G660" s="36">
        <v>2.2800000000000002</v>
      </c>
      <c r="H660" s="2" t="s">
        <v>1117</v>
      </c>
    </row>
    <row r="661" spans="2:8" x14ac:dyDescent="0.25">
      <c r="B661" s="8" t="s">
        <v>475</v>
      </c>
      <c r="C661" s="2">
        <v>2008</v>
      </c>
      <c r="D661" s="3" t="s">
        <v>16</v>
      </c>
      <c r="E661" s="3" t="str">
        <f t="shared" si="10"/>
        <v>сильфонный</v>
      </c>
      <c r="F661" s="3" t="s">
        <v>7</v>
      </c>
      <c r="G661" s="36">
        <v>11.988</v>
      </c>
      <c r="H661" s="2" t="s">
        <v>1117</v>
      </c>
    </row>
    <row r="662" spans="2:8" x14ac:dyDescent="0.25">
      <c r="B662" s="8" t="s">
        <v>476</v>
      </c>
      <c r="C662" s="2">
        <v>2008</v>
      </c>
      <c r="D662" s="3" t="s">
        <v>16</v>
      </c>
      <c r="E662" s="3" t="str">
        <f t="shared" si="10"/>
        <v>сильфонный</v>
      </c>
      <c r="F662" s="3" t="s">
        <v>7</v>
      </c>
      <c r="G662" s="36">
        <v>9.5039999999999996</v>
      </c>
      <c r="H662" s="2" t="s">
        <v>1117</v>
      </c>
    </row>
    <row r="663" spans="2:8" x14ac:dyDescent="0.25">
      <c r="B663" s="8" t="s">
        <v>478</v>
      </c>
      <c r="C663" s="2">
        <v>2008</v>
      </c>
      <c r="D663" s="3" t="s">
        <v>16</v>
      </c>
      <c r="E663" s="3" t="str">
        <f t="shared" si="10"/>
        <v>сильфонный</v>
      </c>
      <c r="F663" s="3" t="s">
        <v>14</v>
      </c>
      <c r="G663" s="36">
        <v>2.1360000000000001</v>
      </c>
      <c r="H663" s="2" t="s">
        <v>1117</v>
      </c>
    </row>
    <row r="664" spans="2:8" x14ac:dyDescent="0.25">
      <c r="B664" s="8" t="s">
        <v>479</v>
      </c>
      <c r="C664" s="2">
        <v>2007</v>
      </c>
      <c r="D664" s="3" t="s">
        <v>16</v>
      </c>
      <c r="E664" s="3" t="str">
        <f t="shared" si="10"/>
        <v>сильфонный</v>
      </c>
      <c r="F664" s="3" t="s">
        <v>7</v>
      </c>
      <c r="G664" s="36">
        <v>21.623999999999999</v>
      </c>
      <c r="H664" s="2" t="s">
        <v>1117</v>
      </c>
    </row>
    <row r="665" spans="2:8" x14ac:dyDescent="0.25">
      <c r="B665" s="8" t="s">
        <v>480</v>
      </c>
      <c r="C665" s="2">
        <v>2008</v>
      </c>
      <c r="D665" s="3" t="s">
        <v>16</v>
      </c>
      <c r="E665" s="3" t="str">
        <f t="shared" si="10"/>
        <v>сильфонный</v>
      </c>
      <c r="F665" s="3" t="s">
        <v>7</v>
      </c>
      <c r="G665" s="36">
        <v>17.064</v>
      </c>
      <c r="H665" s="2" t="s">
        <v>1117</v>
      </c>
    </row>
    <row r="666" spans="2:8" x14ac:dyDescent="0.25">
      <c r="B666" s="8" t="s">
        <v>481</v>
      </c>
      <c r="C666" s="2">
        <v>2008</v>
      </c>
      <c r="D666" s="3" t="s">
        <v>16</v>
      </c>
      <c r="E666" s="3" t="str">
        <f t="shared" si="10"/>
        <v>сильфонный</v>
      </c>
      <c r="F666" s="3" t="s">
        <v>14</v>
      </c>
      <c r="G666" s="36">
        <v>1.976</v>
      </c>
      <c r="H666" s="2" t="s">
        <v>1117</v>
      </c>
    </row>
    <row r="667" spans="2:8" x14ac:dyDescent="0.25">
      <c r="B667" s="8" t="s">
        <v>482</v>
      </c>
      <c r="C667" s="2">
        <v>2008</v>
      </c>
      <c r="D667" s="3" t="s">
        <v>16</v>
      </c>
      <c r="E667" s="3" t="str">
        <f t="shared" si="10"/>
        <v>сильфонный</v>
      </c>
      <c r="F667" s="3" t="s">
        <v>14</v>
      </c>
      <c r="G667" s="36">
        <v>12.16</v>
      </c>
      <c r="H667" s="2" t="s">
        <v>1117</v>
      </c>
    </row>
    <row r="668" spans="2:8" x14ac:dyDescent="0.25">
      <c r="B668" s="8" t="s">
        <v>483</v>
      </c>
      <c r="C668" s="2">
        <v>2007</v>
      </c>
      <c r="D668" s="3" t="s">
        <v>16</v>
      </c>
      <c r="E668" s="3" t="str">
        <f t="shared" si="10"/>
        <v>сильфонный</v>
      </c>
      <c r="F668" s="3" t="s">
        <v>7</v>
      </c>
      <c r="G668" s="36">
        <v>71.873999999999995</v>
      </c>
      <c r="H668" s="2" t="s">
        <v>1117</v>
      </c>
    </row>
    <row r="669" spans="2:8" x14ac:dyDescent="0.25">
      <c r="B669" s="8" t="s">
        <v>484</v>
      </c>
      <c r="C669" s="2">
        <v>2007</v>
      </c>
      <c r="D669" s="3" t="s">
        <v>16</v>
      </c>
      <c r="E669" s="3" t="str">
        <f t="shared" si="10"/>
        <v>сильфонный</v>
      </c>
      <c r="F669" s="3" t="s">
        <v>14</v>
      </c>
      <c r="G669" s="36">
        <v>1.9952000000000001</v>
      </c>
      <c r="H669" s="2" t="s">
        <v>1117</v>
      </c>
    </row>
    <row r="670" spans="2:8" x14ac:dyDescent="0.25">
      <c r="B670" s="8" t="s">
        <v>509</v>
      </c>
      <c r="C670" s="2">
        <v>2011</v>
      </c>
      <c r="D670" s="3" t="s">
        <v>16</v>
      </c>
      <c r="E670" s="3" t="str">
        <f t="shared" si="10"/>
        <v>сильфонный</v>
      </c>
      <c r="F670" s="3" t="s">
        <v>14</v>
      </c>
      <c r="G670" s="36">
        <v>3.1819999999999999</v>
      </c>
      <c r="H670" s="2" t="s">
        <v>1117</v>
      </c>
    </row>
    <row r="671" spans="2:8" x14ac:dyDescent="0.25">
      <c r="B671" s="8" t="s">
        <v>416</v>
      </c>
      <c r="C671" s="2">
        <v>2008</v>
      </c>
      <c r="D671" s="3" t="s">
        <v>16</v>
      </c>
      <c r="E671" s="3" t="str">
        <f t="shared" si="10"/>
        <v>сильфонный</v>
      </c>
      <c r="F671" s="3" t="s">
        <v>7</v>
      </c>
      <c r="G671" s="36">
        <v>7.7519999999999998</v>
      </c>
      <c r="H671" s="2" t="s">
        <v>1117</v>
      </c>
    </row>
    <row r="672" spans="2:8" x14ac:dyDescent="0.25">
      <c r="B672" s="8" t="s">
        <v>486</v>
      </c>
      <c r="C672" s="2">
        <v>2007</v>
      </c>
      <c r="D672" s="3" t="s">
        <v>16</v>
      </c>
      <c r="E672" s="3" t="str">
        <f t="shared" si="10"/>
        <v>сильфонный</v>
      </c>
      <c r="F672" s="3" t="s">
        <v>14</v>
      </c>
      <c r="G672" s="36">
        <v>1.748</v>
      </c>
      <c r="H672" s="2" t="s">
        <v>1117</v>
      </c>
    </row>
    <row r="673" spans="2:8" x14ac:dyDescent="0.25">
      <c r="B673" s="8" t="s">
        <v>487</v>
      </c>
      <c r="C673" s="2">
        <v>2008</v>
      </c>
      <c r="D673" s="3" t="s">
        <v>16</v>
      </c>
      <c r="E673" s="3" t="str">
        <f t="shared" si="10"/>
        <v>сильфонный</v>
      </c>
      <c r="F673" s="3" t="s">
        <v>7</v>
      </c>
      <c r="G673" s="36">
        <v>22.26</v>
      </c>
      <c r="H673" s="2" t="s">
        <v>1117</v>
      </c>
    </row>
    <row r="674" spans="2:8" x14ac:dyDescent="0.25">
      <c r="B674" s="8" t="s">
        <v>489</v>
      </c>
      <c r="C674" s="2">
        <v>1986</v>
      </c>
      <c r="D674" s="3" t="s">
        <v>6</v>
      </c>
      <c r="E674" s="3" t="str">
        <f t="shared" si="10"/>
        <v>гибкий</v>
      </c>
      <c r="F674" s="3" t="s">
        <v>14</v>
      </c>
      <c r="G674" s="36">
        <v>3.8000000000000003</v>
      </c>
      <c r="H674" s="2" t="s">
        <v>1117</v>
      </c>
    </row>
    <row r="675" spans="2:8" x14ac:dyDescent="0.25">
      <c r="B675" s="8" t="s">
        <v>490</v>
      </c>
      <c r="C675" s="2">
        <v>1986</v>
      </c>
      <c r="D675" s="3" t="s">
        <v>6</v>
      </c>
      <c r="E675" s="3" t="str">
        <f t="shared" si="10"/>
        <v>гибкий</v>
      </c>
      <c r="F675" s="3" t="s">
        <v>14</v>
      </c>
      <c r="G675" s="36">
        <v>0.76</v>
      </c>
      <c r="H675" s="2" t="s">
        <v>1117</v>
      </c>
    </row>
    <row r="676" spans="2:8" x14ac:dyDescent="0.25">
      <c r="B676" s="8" t="s">
        <v>491</v>
      </c>
      <c r="C676" s="2">
        <v>2007</v>
      </c>
      <c r="D676" s="3" t="s">
        <v>16</v>
      </c>
      <c r="E676" s="3" t="str">
        <f t="shared" si="10"/>
        <v>сильфонный</v>
      </c>
      <c r="F676" s="3" t="s">
        <v>7</v>
      </c>
      <c r="G676" s="36">
        <v>6.3840000000000003</v>
      </c>
      <c r="H676" s="2" t="s">
        <v>1117</v>
      </c>
    </row>
    <row r="677" spans="2:8" x14ac:dyDescent="0.25">
      <c r="B677" s="8" t="s">
        <v>492</v>
      </c>
      <c r="C677" s="2">
        <v>2008</v>
      </c>
      <c r="D677" s="3" t="s">
        <v>16</v>
      </c>
      <c r="E677" s="3" t="str">
        <f t="shared" si="10"/>
        <v>сильфонный</v>
      </c>
      <c r="F677" s="3" t="s">
        <v>7</v>
      </c>
      <c r="G677" s="36">
        <v>0.34200000000000003</v>
      </c>
      <c r="H677" s="2" t="s">
        <v>1117</v>
      </c>
    </row>
    <row r="678" spans="2:8" x14ac:dyDescent="0.25">
      <c r="B678" s="8" t="s">
        <v>492</v>
      </c>
      <c r="C678" s="2">
        <v>1986</v>
      </c>
      <c r="D678" s="3" t="s">
        <v>6</v>
      </c>
      <c r="E678" s="3" t="str">
        <f t="shared" ref="E678:E732" si="11">IF(D678="мин. Вата","гибкий",IF(D678="ППУ","сильфонный",0))</f>
        <v>гибкий</v>
      </c>
      <c r="F678" s="3" t="s">
        <v>14</v>
      </c>
      <c r="G678" s="36">
        <v>1.026</v>
      </c>
      <c r="H678" s="2" t="s">
        <v>1117</v>
      </c>
    </row>
    <row r="679" spans="2:8" x14ac:dyDescent="0.25">
      <c r="B679" s="8" t="s">
        <v>493</v>
      </c>
      <c r="C679" s="2">
        <v>2008</v>
      </c>
      <c r="D679" s="3" t="s">
        <v>16</v>
      </c>
      <c r="E679" s="3" t="str">
        <f t="shared" si="11"/>
        <v>сильфонный</v>
      </c>
      <c r="F679" s="3" t="s">
        <v>7</v>
      </c>
      <c r="G679" s="36">
        <v>18.285</v>
      </c>
      <c r="H679" s="2" t="s">
        <v>1117</v>
      </c>
    </row>
    <row r="680" spans="2:8" x14ac:dyDescent="0.25">
      <c r="B680" s="8" t="s">
        <v>494</v>
      </c>
      <c r="C680" s="2">
        <v>1986</v>
      </c>
      <c r="D680" s="3" t="s">
        <v>6</v>
      </c>
      <c r="E680" s="3" t="str">
        <f t="shared" si="11"/>
        <v>гибкий</v>
      </c>
      <c r="F680" s="3" t="s">
        <v>14</v>
      </c>
      <c r="G680" s="36">
        <v>7.98</v>
      </c>
      <c r="H680" s="2" t="s">
        <v>1117</v>
      </c>
    </row>
    <row r="681" spans="2:8" x14ac:dyDescent="0.25">
      <c r="B681" s="8" t="s">
        <v>495</v>
      </c>
      <c r="C681" s="2">
        <v>1986</v>
      </c>
      <c r="D681" s="3" t="s">
        <v>6</v>
      </c>
      <c r="E681" s="3" t="str">
        <f t="shared" si="11"/>
        <v>гибкий</v>
      </c>
      <c r="F681" s="3" t="s">
        <v>14</v>
      </c>
      <c r="G681" s="36">
        <v>0.91200000000000003</v>
      </c>
      <c r="H681" s="2" t="s">
        <v>1117</v>
      </c>
    </row>
    <row r="682" spans="2:8" x14ac:dyDescent="0.25">
      <c r="B682" s="8" t="s">
        <v>496</v>
      </c>
      <c r="C682" s="2">
        <v>2008</v>
      </c>
      <c r="D682" s="3" t="s">
        <v>16</v>
      </c>
      <c r="E682" s="3" t="str">
        <f t="shared" si="11"/>
        <v>сильфонный</v>
      </c>
      <c r="F682" s="3" t="s">
        <v>7</v>
      </c>
      <c r="G682" s="36">
        <v>13.356</v>
      </c>
      <c r="H682" s="2" t="s">
        <v>1117</v>
      </c>
    </row>
    <row r="683" spans="2:8" x14ac:dyDescent="0.25">
      <c r="B683" s="8" t="s">
        <v>497</v>
      </c>
      <c r="C683" s="2">
        <v>2008</v>
      </c>
      <c r="D683" s="3" t="s">
        <v>16</v>
      </c>
      <c r="E683" s="3" t="str">
        <f t="shared" si="11"/>
        <v>сильфонный</v>
      </c>
      <c r="F683" s="3" t="s">
        <v>14</v>
      </c>
      <c r="G683" s="36">
        <v>2.5920000000000001</v>
      </c>
      <c r="H683" s="2" t="s">
        <v>1117</v>
      </c>
    </row>
    <row r="684" spans="2:8" x14ac:dyDescent="0.25">
      <c r="B684" s="8" t="s">
        <v>498</v>
      </c>
      <c r="C684" s="2">
        <v>2008</v>
      </c>
      <c r="D684" s="3" t="s">
        <v>16</v>
      </c>
      <c r="E684" s="3" t="str">
        <f t="shared" si="11"/>
        <v>сильфонный</v>
      </c>
      <c r="F684" s="3" t="s">
        <v>7</v>
      </c>
      <c r="G684" s="36">
        <v>4.6109999999999998</v>
      </c>
      <c r="H684" s="2" t="s">
        <v>1117</v>
      </c>
    </row>
    <row r="685" spans="2:8" x14ac:dyDescent="0.25">
      <c r="B685" s="8" t="s">
        <v>189</v>
      </c>
      <c r="C685" s="2">
        <v>2008</v>
      </c>
      <c r="D685" s="3" t="s">
        <v>16</v>
      </c>
      <c r="E685" s="3" t="str">
        <f t="shared" si="11"/>
        <v>сильфонный</v>
      </c>
      <c r="F685" s="3" t="s">
        <v>7</v>
      </c>
      <c r="G685" s="36">
        <v>22.419</v>
      </c>
      <c r="H685" s="2" t="s">
        <v>1117</v>
      </c>
    </row>
    <row r="686" spans="2:8" x14ac:dyDescent="0.25">
      <c r="B686" s="8" t="s">
        <v>499</v>
      </c>
      <c r="C686" s="2">
        <v>2010</v>
      </c>
      <c r="D686" s="3" t="s">
        <v>16</v>
      </c>
      <c r="E686" s="3" t="str">
        <f t="shared" si="11"/>
        <v>сильфонный</v>
      </c>
      <c r="F686" s="3" t="s">
        <v>14</v>
      </c>
      <c r="G686" s="36">
        <v>2.5649999999999999</v>
      </c>
      <c r="H686" s="2" t="s">
        <v>1117</v>
      </c>
    </row>
    <row r="687" spans="2:8" x14ac:dyDescent="0.25">
      <c r="B687" s="8" t="s">
        <v>500</v>
      </c>
      <c r="C687" s="2">
        <v>2008</v>
      </c>
      <c r="D687" s="3" t="s">
        <v>16</v>
      </c>
      <c r="E687" s="3" t="str">
        <f t="shared" si="11"/>
        <v>сильфонный</v>
      </c>
      <c r="F687" s="3" t="s">
        <v>7</v>
      </c>
      <c r="G687" s="36">
        <v>23.373000000000001</v>
      </c>
      <c r="H687" s="2" t="s">
        <v>1117</v>
      </c>
    </row>
    <row r="688" spans="2:8" x14ac:dyDescent="0.25">
      <c r="B688" s="8" t="s">
        <v>501</v>
      </c>
      <c r="C688" s="2">
        <v>2008</v>
      </c>
      <c r="D688" s="3" t="s">
        <v>16</v>
      </c>
      <c r="E688" s="3" t="str">
        <f t="shared" si="11"/>
        <v>сильфонный</v>
      </c>
      <c r="F688" s="3" t="s">
        <v>7</v>
      </c>
      <c r="G688" s="36">
        <v>0.57000000000000006</v>
      </c>
      <c r="H688" s="2" t="s">
        <v>1117</v>
      </c>
    </row>
    <row r="689" spans="2:8" x14ac:dyDescent="0.25">
      <c r="B689" s="8" t="s">
        <v>409</v>
      </c>
      <c r="C689" s="2">
        <v>2008</v>
      </c>
      <c r="D689" s="3" t="s">
        <v>16</v>
      </c>
      <c r="E689" s="3" t="str">
        <f t="shared" si="11"/>
        <v>сильфонный</v>
      </c>
      <c r="F689" s="3" t="s">
        <v>7</v>
      </c>
      <c r="G689" s="36">
        <v>33.580799999999996</v>
      </c>
      <c r="H689" s="2" t="s">
        <v>1117</v>
      </c>
    </row>
    <row r="690" spans="2:8" x14ac:dyDescent="0.25">
      <c r="B690" s="8" t="s">
        <v>410</v>
      </c>
      <c r="C690" s="2">
        <v>2008</v>
      </c>
      <c r="D690" s="3" t="s">
        <v>16</v>
      </c>
      <c r="E690" s="3" t="str">
        <f t="shared" si="11"/>
        <v>сильфонный</v>
      </c>
      <c r="F690" s="3" t="s">
        <v>7</v>
      </c>
      <c r="G690" s="36">
        <v>3.4710000000000001</v>
      </c>
      <c r="H690" s="2" t="s">
        <v>1117</v>
      </c>
    </row>
    <row r="691" spans="2:8" x14ac:dyDescent="0.25">
      <c r="B691" s="8" t="s">
        <v>502</v>
      </c>
      <c r="C691" s="2">
        <v>2008</v>
      </c>
      <c r="D691" s="3" t="s">
        <v>16</v>
      </c>
      <c r="E691" s="3" t="str">
        <f t="shared" si="11"/>
        <v>сильфонный</v>
      </c>
      <c r="F691" s="3" t="s">
        <v>14</v>
      </c>
      <c r="G691" s="36">
        <v>7.1440000000000001</v>
      </c>
      <c r="H691" s="2" t="s">
        <v>1117</v>
      </c>
    </row>
    <row r="692" spans="2:8" x14ac:dyDescent="0.25">
      <c r="B692" s="8" t="s">
        <v>503</v>
      </c>
      <c r="C692" s="2">
        <v>2009</v>
      </c>
      <c r="D692" s="3" t="s">
        <v>16</v>
      </c>
      <c r="E692" s="3" t="str">
        <f t="shared" si="11"/>
        <v>сильфонный</v>
      </c>
      <c r="F692" s="3" t="s">
        <v>14</v>
      </c>
      <c r="G692" s="36">
        <v>2.1280000000000001</v>
      </c>
      <c r="H692" s="2" t="s">
        <v>1117</v>
      </c>
    </row>
    <row r="693" spans="2:8" x14ac:dyDescent="0.25">
      <c r="B693" s="8" t="s">
        <v>504</v>
      </c>
      <c r="C693" s="2">
        <v>2008</v>
      </c>
      <c r="D693" s="3" t="s">
        <v>16</v>
      </c>
      <c r="E693" s="3" t="str">
        <f t="shared" si="11"/>
        <v>сильфонный</v>
      </c>
      <c r="F693" s="3" t="s">
        <v>7</v>
      </c>
      <c r="G693" s="36">
        <v>1.3356000000000001</v>
      </c>
      <c r="H693" s="2" t="s">
        <v>1117</v>
      </c>
    </row>
    <row r="694" spans="2:8" x14ac:dyDescent="0.25">
      <c r="B694" s="8" t="s">
        <v>505</v>
      </c>
      <c r="C694" s="2">
        <v>2008</v>
      </c>
      <c r="D694" s="3" t="s">
        <v>16</v>
      </c>
      <c r="E694" s="3" t="str">
        <f t="shared" si="11"/>
        <v>сильфонный</v>
      </c>
      <c r="F694" s="3" t="s">
        <v>14</v>
      </c>
      <c r="G694" s="36">
        <v>1.0640000000000001</v>
      </c>
      <c r="H694" s="2" t="s">
        <v>1117</v>
      </c>
    </row>
    <row r="695" spans="2:8" x14ac:dyDescent="0.25">
      <c r="B695" s="8" t="s">
        <v>506</v>
      </c>
      <c r="C695" s="2">
        <v>2008</v>
      </c>
      <c r="D695" s="3" t="s">
        <v>16</v>
      </c>
      <c r="E695" s="3" t="str">
        <f t="shared" si="11"/>
        <v>сильфонный</v>
      </c>
      <c r="F695" s="3" t="s">
        <v>7</v>
      </c>
      <c r="G695" s="36">
        <v>40.004400000000004</v>
      </c>
      <c r="H695" s="2" t="s">
        <v>1117</v>
      </c>
    </row>
    <row r="696" spans="2:8" x14ac:dyDescent="0.25">
      <c r="B696" s="5" t="s">
        <v>510</v>
      </c>
      <c r="C696" s="20"/>
      <c r="D696" s="20"/>
      <c r="E696" s="3"/>
      <c r="F696" s="20"/>
      <c r="G696" s="36"/>
      <c r="H696" s="2"/>
    </row>
    <row r="697" spans="2:8" x14ac:dyDescent="0.25">
      <c r="B697" s="8" t="s">
        <v>511</v>
      </c>
      <c r="C697" s="2">
        <v>1983</v>
      </c>
      <c r="D697" s="3" t="s">
        <v>16</v>
      </c>
      <c r="E697" s="3" t="str">
        <f t="shared" si="11"/>
        <v>сильфонный</v>
      </c>
      <c r="F697" s="3" t="s">
        <v>7</v>
      </c>
      <c r="G697" s="36">
        <v>167.07599999999999</v>
      </c>
      <c r="H697" s="2" t="s">
        <v>1117</v>
      </c>
    </row>
    <row r="698" spans="2:8" x14ac:dyDescent="0.25">
      <c r="B698" s="8" t="s">
        <v>512</v>
      </c>
      <c r="C698" s="2">
        <v>1983</v>
      </c>
      <c r="D698" s="3" t="s">
        <v>16</v>
      </c>
      <c r="E698" s="3" t="str">
        <f t="shared" si="11"/>
        <v>сильфонный</v>
      </c>
      <c r="F698" s="3" t="s">
        <v>7</v>
      </c>
      <c r="G698" s="36">
        <v>8.7360000000000007</v>
      </c>
      <c r="H698" s="2" t="s">
        <v>1117</v>
      </c>
    </row>
    <row r="699" spans="2:8" x14ac:dyDescent="0.25">
      <c r="B699" s="8" t="s">
        <v>513</v>
      </c>
      <c r="C699" s="2">
        <v>1983</v>
      </c>
      <c r="D699" s="3" t="s">
        <v>6</v>
      </c>
      <c r="E699" s="3" t="str">
        <f t="shared" si="11"/>
        <v>гибкий</v>
      </c>
      <c r="F699" s="3" t="s">
        <v>7</v>
      </c>
      <c r="G699" s="36">
        <v>10.374000000000001</v>
      </c>
      <c r="H699" s="2" t="s">
        <v>1117</v>
      </c>
    </row>
    <row r="700" spans="2:8" x14ac:dyDescent="0.25">
      <c r="B700" s="8" t="s">
        <v>514</v>
      </c>
      <c r="C700" s="2">
        <v>1983</v>
      </c>
      <c r="D700" s="3" t="s">
        <v>6</v>
      </c>
      <c r="E700" s="3" t="str">
        <f t="shared" si="11"/>
        <v>гибкий</v>
      </c>
      <c r="F700" s="3" t="s">
        <v>7</v>
      </c>
      <c r="G700" s="36">
        <v>12.012</v>
      </c>
      <c r="H700" s="2" t="s">
        <v>1117</v>
      </c>
    </row>
    <row r="701" spans="2:8" x14ac:dyDescent="0.25">
      <c r="B701" s="8" t="s">
        <v>515</v>
      </c>
      <c r="C701" s="2">
        <v>1983</v>
      </c>
      <c r="D701" s="3" t="s">
        <v>6</v>
      </c>
      <c r="E701" s="3" t="str">
        <f t="shared" si="11"/>
        <v>гибкий</v>
      </c>
      <c r="F701" s="3" t="s">
        <v>14</v>
      </c>
      <c r="G701" s="36">
        <v>80.808000000000007</v>
      </c>
      <c r="H701" s="2" t="s">
        <v>1117</v>
      </c>
    </row>
    <row r="702" spans="2:8" x14ac:dyDescent="0.25">
      <c r="B702" s="8" t="s">
        <v>516</v>
      </c>
      <c r="C702" s="2">
        <v>1983</v>
      </c>
      <c r="D702" s="3" t="s">
        <v>6</v>
      </c>
      <c r="E702" s="3" t="str">
        <f t="shared" si="11"/>
        <v>гибкий</v>
      </c>
      <c r="F702" s="3" t="s">
        <v>7</v>
      </c>
      <c r="G702" s="36">
        <v>248.43</v>
      </c>
      <c r="H702" s="2" t="s">
        <v>1117</v>
      </c>
    </row>
    <row r="703" spans="2:8" x14ac:dyDescent="0.25">
      <c r="B703" s="8" t="s">
        <v>517</v>
      </c>
      <c r="C703" s="2">
        <v>1983</v>
      </c>
      <c r="D703" s="3" t="s">
        <v>6</v>
      </c>
      <c r="E703" s="3" t="str">
        <f t="shared" si="11"/>
        <v>гибкий</v>
      </c>
      <c r="F703" s="3" t="s">
        <v>7</v>
      </c>
      <c r="G703" s="36">
        <v>57.875999999999998</v>
      </c>
      <c r="H703" s="2" t="s">
        <v>1117</v>
      </c>
    </row>
    <row r="704" spans="2:8" x14ac:dyDescent="0.25">
      <c r="B704" s="8" t="s">
        <v>518</v>
      </c>
      <c r="C704" s="2">
        <v>1983</v>
      </c>
      <c r="D704" s="3" t="s">
        <v>6</v>
      </c>
      <c r="E704" s="3" t="str">
        <f t="shared" si="11"/>
        <v>гибкий</v>
      </c>
      <c r="F704" s="3" t="s">
        <v>7</v>
      </c>
      <c r="G704" s="36">
        <v>229.45000000000002</v>
      </c>
      <c r="H704" s="2" t="s">
        <v>1117</v>
      </c>
    </row>
    <row r="705" spans="2:8" x14ac:dyDescent="0.25">
      <c r="B705" s="9" t="s">
        <v>519</v>
      </c>
      <c r="C705" s="2">
        <v>1983</v>
      </c>
      <c r="D705" s="3" t="s">
        <v>6</v>
      </c>
      <c r="E705" s="3" t="str">
        <f t="shared" si="11"/>
        <v>гибкий</v>
      </c>
      <c r="F705" s="3" t="s">
        <v>7</v>
      </c>
      <c r="G705" s="36">
        <v>250.9</v>
      </c>
      <c r="H705" s="2" t="s">
        <v>1117</v>
      </c>
    </row>
    <row r="706" spans="2:8" x14ac:dyDescent="0.25">
      <c r="B706" s="4" t="s">
        <v>520</v>
      </c>
      <c r="C706" s="2"/>
      <c r="D706" s="3"/>
      <c r="E706" s="3"/>
      <c r="F706" s="3"/>
      <c r="G706" s="36"/>
      <c r="H706" s="2"/>
    </row>
    <row r="707" spans="2:8" x14ac:dyDescent="0.25">
      <c r="B707" s="18" t="s">
        <v>521</v>
      </c>
      <c r="C707" s="2">
        <v>1983</v>
      </c>
      <c r="D707" s="3" t="s">
        <v>6</v>
      </c>
      <c r="E707" s="3" t="str">
        <f t="shared" si="11"/>
        <v>гибкий</v>
      </c>
      <c r="F707" s="3" t="s">
        <v>7</v>
      </c>
      <c r="G707" s="36">
        <v>123.008</v>
      </c>
      <c r="H707" s="2" t="s">
        <v>1117</v>
      </c>
    </row>
    <row r="708" spans="2:8" x14ac:dyDescent="0.25">
      <c r="B708" s="8" t="s">
        <v>522</v>
      </c>
      <c r="C708" s="2">
        <v>1983</v>
      </c>
      <c r="D708" s="3" t="s">
        <v>6</v>
      </c>
      <c r="E708" s="3" t="str">
        <f t="shared" si="11"/>
        <v>гибкий</v>
      </c>
      <c r="F708" s="3" t="s">
        <v>7</v>
      </c>
      <c r="G708" s="36">
        <v>2.8879999999999999</v>
      </c>
      <c r="H708" s="2" t="s">
        <v>1117</v>
      </c>
    </row>
    <row r="709" spans="2:8" x14ac:dyDescent="0.25">
      <c r="B709" s="5" t="s">
        <v>523</v>
      </c>
      <c r="C709" s="2"/>
      <c r="D709" s="3"/>
      <c r="E709" s="3"/>
      <c r="F709" s="3"/>
      <c r="G709" s="36"/>
      <c r="H709" s="2"/>
    </row>
    <row r="710" spans="2:8" x14ac:dyDescent="0.25">
      <c r="B710" s="8" t="s">
        <v>524</v>
      </c>
      <c r="C710" s="2">
        <v>1983</v>
      </c>
      <c r="D710" s="3" t="s">
        <v>6</v>
      </c>
      <c r="E710" s="3" t="str">
        <f t="shared" si="11"/>
        <v>гибкий</v>
      </c>
      <c r="F710" s="3" t="s">
        <v>7</v>
      </c>
      <c r="G710" s="36">
        <v>55.728000000000002</v>
      </c>
      <c r="H710" s="2" t="s">
        <v>1117</v>
      </c>
    </row>
    <row r="711" spans="2:8" x14ac:dyDescent="0.25">
      <c r="B711" s="8" t="s">
        <v>525</v>
      </c>
      <c r="C711" s="2">
        <v>1983</v>
      </c>
      <c r="D711" s="3" t="s">
        <v>6</v>
      </c>
      <c r="E711" s="3" t="str">
        <f t="shared" si="11"/>
        <v>гибкий</v>
      </c>
      <c r="F711" s="3" t="s">
        <v>7</v>
      </c>
      <c r="G711" s="36">
        <v>3.6720000000000002</v>
      </c>
      <c r="H711" s="2" t="s">
        <v>1117</v>
      </c>
    </row>
    <row r="712" spans="2:8" x14ac:dyDescent="0.25">
      <c r="B712" s="8" t="s">
        <v>526</v>
      </c>
      <c r="C712" s="2">
        <v>1983</v>
      </c>
      <c r="D712" s="3" t="s">
        <v>6</v>
      </c>
      <c r="E712" s="3" t="str">
        <f t="shared" si="11"/>
        <v>гибкий</v>
      </c>
      <c r="F712" s="3" t="s">
        <v>7</v>
      </c>
      <c r="G712" s="36">
        <v>0.432</v>
      </c>
      <c r="H712" s="2" t="s">
        <v>1117</v>
      </c>
    </row>
    <row r="713" spans="2:8" x14ac:dyDescent="0.25">
      <c r="B713" s="8" t="s">
        <v>527</v>
      </c>
      <c r="C713" s="2">
        <v>1983</v>
      </c>
      <c r="D713" s="3" t="s">
        <v>6</v>
      </c>
      <c r="E713" s="3" t="str">
        <f t="shared" si="11"/>
        <v>гибкий</v>
      </c>
      <c r="F713" s="3" t="s">
        <v>7</v>
      </c>
      <c r="G713" s="36">
        <v>20.736000000000001</v>
      </c>
      <c r="H713" s="2" t="s">
        <v>1117</v>
      </c>
    </row>
    <row r="714" spans="2:8" x14ac:dyDescent="0.25">
      <c r="B714" s="8" t="s">
        <v>528</v>
      </c>
      <c r="C714" s="2">
        <v>1983</v>
      </c>
      <c r="D714" s="3" t="s">
        <v>6</v>
      </c>
      <c r="E714" s="3" t="str">
        <f t="shared" si="11"/>
        <v>гибкий</v>
      </c>
      <c r="F714" s="3" t="s">
        <v>7</v>
      </c>
      <c r="G714" s="36">
        <v>7.7519999999999998</v>
      </c>
      <c r="H714" s="2" t="s">
        <v>1117</v>
      </c>
    </row>
    <row r="715" spans="2:8" x14ac:dyDescent="0.25">
      <c r="B715" s="8" t="s">
        <v>529</v>
      </c>
      <c r="C715" s="2">
        <v>1983</v>
      </c>
      <c r="D715" s="3" t="s">
        <v>6</v>
      </c>
      <c r="E715" s="3" t="str">
        <f t="shared" si="11"/>
        <v>гибкий</v>
      </c>
      <c r="F715" s="3" t="s">
        <v>7</v>
      </c>
      <c r="G715" s="36">
        <v>24.623999999999999</v>
      </c>
      <c r="H715" s="2" t="s">
        <v>1117</v>
      </c>
    </row>
    <row r="716" spans="2:8" x14ac:dyDescent="0.25">
      <c r="B716" s="8" t="s">
        <v>530</v>
      </c>
      <c r="C716" s="2">
        <v>1983</v>
      </c>
      <c r="D716" s="3" t="s">
        <v>6</v>
      </c>
      <c r="E716" s="3" t="str">
        <f t="shared" si="11"/>
        <v>гибкий</v>
      </c>
      <c r="F716" s="3" t="s">
        <v>7</v>
      </c>
      <c r="G716" s="36">
        <v>1.5960000000000001</v>
      </c>
      <c r="H716" s="2" t="s">
        <v>1117</v>
      </c>
    </row>
    <row r="717" spans="2:8" x14ac:dyDescent="0.25">
      <c r="B717" s="10" t="s">
        <v>531</v>
      </c>
      <c r="C717" s="2"/>
      <c r="D717" s="3"/>
      <c r="E717" s="3"/>
      <c r="F717" s="3"/>
      <c r="G717" s="36"/>
      <c r="H717" s="2"/>
    </row>
    <row r="718" spans="2:8" x14ac:dyDescent="0.25">
      <c r="B718" s="8" t="s">
        <v>532</v>
      </c>
      <c r="C718" s="2">
        <v>1983</v>
      </c>
      <c r="D718" s="3" t="s">
        <v>6</v>
      </c>
      <c r="E718" s="3" t="str">
        <f t="shared" si="11"/>
        <v>гибкий</v>
      </c>
      <c r="F718" s="7" t="s">
        <v>7</v>
      </c>
      <c r="G718" s="36">
        <v>33.852000000000004</v>
      </c>
      <c r="H718" s="2" t="s">
        <v>1117</v>
      </c>
    </row>
    <row r="719" spans="2:8" x14ac:dyDescent="0.25">
      <c r="B719" s="8" t="s">
        <v>533</v>
      </c>
      <c r="C719" s="2">
        <v>1983</v>
      </c>
      <c r="D719" s="3" t="s">
        <v>6</v>
      </c>
      <c r="E719" s="3" t="str">
        <f t="shared" si="11"/>
        <v>гибкий</v>
      </c>
      <c r="F719" s="7" t="s">
        <v>7</v>
      </c>
      <c r="G719" s="36">
        <v>30.03</v>
      </c>
      <c r="H719" s="2" t="s">
        <v>1117</v>
      </c>
    </row>
    <row r="720" spans="2:8" x14ac:dyDescent="0.25">
      <c r="B720" s="8" t="s">
        <v>534</v>
      </c>
      <c r="C720" s="2">
        <v>1983</v>
      </c>
      <c r="D720" s="3" t="s">
        <v>6</v>
      </c>
      <c r="E720" s="3" t="str">
        <f t="shared" si="11"/>
        <v>гибкий</v>
      </c>
      <c r="F720" s="7" t="s">
        <v>7</v>
      </c>
      <c r="G720" s="36">
        <v>1.9080000000000001</v>
      </c>
      <c r="H720" s="2" t="s">
        <v>1117</v>
      </c>
    </row>
    <row r="721" spans="2:8" x14ac:dyDescent="0.25">
      <c r="B721" s="8" t="s">
        <v>535</v>
      </c>
      <c r="C721" s="2">
        <v>1983</v>
      </c>
      <c r="D721" s="3" t="s">
        <v>6</v>
      </c>
      <c r="E721" s="3" t="str">
        <f t="shared" si="11"/>
        <v>гибкий</v>
      </c>
      <c r="F721" s="7" t="s">
        <v>7</v>
      </c>
      <c r="G721" s="36">
        <v>14.891999999999999</v>
      </c>
      <c r="H721" s="2" t="s">
        <v>1117</v>
      </c>
    </row>
    <row r="722" spans="2:8" x14ac:dyDescent="0.25">
      <c r="B722" s="8" t="s">
        <v>536</v>
      </c>
      <c r="C722" s="2">
        <v>1983</v>
      </c>
      <c r="D722" s="3" t="s">
        <v>6</v>
      </c>
      <c r="E722" s="3" t="str">
        <f t="shared" si="11"/>
        <v>гибкий</v>
      </c>
      <c r="F722" s="7" t="s">
        <v>14</v>
      </c>
      <c r="G722" s="36">
        <v>5.46</v>
      </c>
      <c r="H722" s="2" t="s">
        <v>1117</v>
      </c>
    </row>
    <row r="723" spans="2:8" x14ac:dyDescent="0.25">
      <c r="B723" s="8" t="s">
        <v>537</v>
      </c>
      <c r="C723" s="2">
        <v>1983</v>
      </c>
      <c r="D723" s="3" t="s">
        <v>6</v>
      </c>
      <c r="E723" s="3" t="str">
        <f t="shared" si="11"/>
        <v>гибкий</v>
      </c>
      <c r="F723" s="7" t="s">
        <v>7</v>
      </c>
      <c r="G723" s="36">
        <v>8.19</v>
      </c>
      <c r="H723" s="2" t="s">
        <v>1117</v>
      </c>
    </row>
    <row r="724" spans="2:8" x14ac:dyDescent="0.25">
      <c r="B724" s="8" t="s">
        <v>538</v>
      </c>
      <c r="C724" s="2">
        <v>1983</v>
      </c>
      <c r="D724" s="3" t="s">
        <v>6</v>
      </c>
      <c r="E724" s="3" t="str">
        <f t="shared" si="11"/>
        <v>гибкий</v>
      </c>
      <c r="F724" s="7" t="s">
        <v>7</v>
      </c>
      <c r="G724" s="36">
        <v>72.072000000000003</v>
      </c>
      <c r="H724" s="2" t="s">
        <v>1117</v>
      </c>
    </row>
    <row r="725" spans="2:8" x14ac:dyDescent="0.25">
      <c r="B725" s="8" t="s">
        <v>536</v>
      </c>
      <c r="C725" s="2">
        <v>1983</v>
      </c>
      <c r="D725" s="3" t="s">
        <v>6</v>
      </c>
      <c r="E725" s="3" t="str">
        <f t="shared" si="11"/>
        <v>гибкий</v>
      </c>
      <c r="F725" s="7" t="s">
        <v>14</v>
      </c>
      <c r="G725" s="36">
        <v>5.46</v>
      </c>
      <c r="H725" s="2" t="s">
        <v>1117</v>
      </c>
    </row>
    <row r="726" spans="2:8" x14ac:dyDescent="0.25">
      <c r="B726" s="8" t="s">
        <v>539</v>
      </c>
      <c r="C726" s="2">
        <v>1983</v>
      </c>
      <c r="D726" s="3" t="s">
        <v>6</v>
      </c>
      <c r="E726" s="3" t="str">
        <f t="shared" si="11"/>
        <v>гибкий</v>
      </c>
      <c r="F726" s="7" t="s">
        <v>7</v>
      </c>
      <c r="G726" s="36">
        <v>72.617999999999995</v>
      </c>
      <c r="H726" s="2" t="s">
        <v>1117</v>
      </c>
    </row>
    <row r="727" spans="2:8" x14ac:dyDescent="0.25">
      <c r="B727" s="8" t="s">
        <v>540</v>
      </c>
      <c r="C727" s="2">
        <v>1983</v>
      </c>
      <c r="D727" s="3" t="s">
        <v>6</v>
      </c>
      <c r="E727" s="3" t="str">
        <f t="shared" si="11"/>
        <v>гибкий</v>
      </c>
      <c r="F727" s="7" t="s">
        <v>7</v>
      </c>
      <c r="G727" s="36">
        <v>20.67</v>
      </c>
      <c r="H727" s="2" t="s">
        <v>1117</v>
      </c>
    </row>
    <row r="728" spans="2:8" x14ac:dyDescent="0.25">
      <c r="B728" s="8" t="s">
        <v>536</v>
      </c>
      <c r="C728" s="2">
        <v>1983</v>
      </c>
      <c r="D728" s="3" t="s">
        <v>6</v>
      </c>
      <c r="E728" s="3" t="str">
        <f t="shared" si="11"/>
        <v>гибкий</v>
      </c>
      <c r="F728" s="7" t="s">
        <v>14</v>
      </c>
      <c r="G728" s="36">
        <v>3.18</v>
      </c>
      <c r="H728" s="2" t="s">
        <v>1117</v>
      </c>
    </row>
    <row r="729" spans="2:8" x14ac:dyDescent="0.25">
      <c r="B729" s="8" t="s">
        <v>541</v>
      </c>
      <c r="C729" s="2">
        <v>1983</v>
      </c>
      <c r="D729" s="3" t="s">
        <v>6</v>
      </c>
      <c r="E729" s="3" t="str">
        <f t="shared" si="11"/>
        <v>гибкий</v>
      </c>
      <c r="F729" s="7" t="s">
        <v>7</v>
      </c>
      <c r="G729" s="36">
        <v>23.85</v>
      </c>
      <c r="H729" s="2" t="s">
        <v>1117</v>
      </c>
    </row>
    <row r="730" spans="2:8" x14ac:dyDescent="0.25">
      <c r="B730" s="8" t="s">
        <v>542</v>
      </c>
      <c r="C730" s="2">
        <v>1983</v>
      </c>
      <c r="D730" s="3" t="s">
        <v>6</v>
      </c>
      <c r="E730" s="3" t="str">
        <f t="shared" si="11"/>
        <v>гибкий</v>
      </c>
      <c r="F730" s="7" t="s">
        <v>7</v>
      </c>
      <c r="G730" s="36">
        <v>6.48</v>
      </c>
      <c r="H730" s="2" t="s">
        <v>1117</v>
      </c>
    </row>
    <row r="731" spans="2:8" x14ac:dyDescent="0.25">
      <c r="B731" s="8" t="s">
        <v>543</v>
      </c>
      <c r="C731" s="2">
        <v>1983</v>
      </c>
      <c r="D731" s="3" t="s">
        <v>6</v>
      </c>
      <c r="E731" s="3" t="str">
        <f t="shared" si="11"/>
        <v>гибкий</v>
      </c>
      <c r="F731" s="7" t="s">
        <v>7</v>
      </c>
      <c r="G731" s="36">
        <v>26.135999999999999</v>
      </c>
      <c r="H731" s="2" t="s">
        <v>1117</v>
      </c>
    </row>
    <row r="732" spans="2:8" x14ac:dyDescent="0.25">
      <c r="B732" s="8" t="s">
        <v>544</v>
      </c>
      <c r="C732" s="2">
        <v>1983</v>
      </c>
      <c r="D732" s="3" t="s">
        <v>6</v>
      </c>
      <c r="E732" s="3" t="str">
        <f t="shared" si="11"/>
        <v>гибкий</v>
      </c>
      <c r="F732" s="7" t="s">
        <v>7</v>
      </c>
      <c r="G732" s="36">
        <v>7.7759999999999998</v>
      </c>
      <c r="H732" s="2" t="s">
        <v>1117</v>
      </c>
    </row>
    <row r="733" spans="2:8" s="23" customFormat="1" x14ac:dyDescent="0.25">
      <c r="B733" s="22"/>
      <c r="C733" s="22"/>
      <c r="D733" s="22"/>
      <c r="E733" s="22"/>
      <c r="F733" s="22"/>
      <c r="G733" s="28"/>
      <c r="H733" s="22"/>
    </row>
    <row r="734" spans="2:8" s="23" customFormat="1" x14ac:dyDescent="0.25">
      <c r="B734" s="22"/>
      <c r="C734" s="22"/>
      <c r="D734" s="22"/>
      <c r="E734" s="22"/>
      <c r="F734" s="22"/>
      <c r="G734" s="28"/>
      <c r="H734" s="22"/>
    </row>
    <row r="735" spans="2:8" s="23" customFormat="1" x14ac:dyDescent="0.25">
      <c r="B735" s="22"/>
      <c r="C735" s="22"/>
      <c r="D735" s="22"/>
      <c r="E735" s="22"/>
      <c r="F735" s="22"/>
      <c r="G735" s="28"/>
      <c r="H735" s="22"/>
    </row>
    <row r="736" spans="2:8" s="23" customFormat="1" x14ac:dyDescent="0.25">
      <c r="B736" s="22"/>
      <c r="C736" s="22"/>
      <c r="D736" s="22"/>
      <c r="E736" s="22"/>
      <c r="F736" s="22"/>
      <c r="G736" s="28"/>
      <c r="H736" s="22"/>
    </row>
    <row r="737" spans="2:8" s="23" customFormat="1" x14ac:dyDescent="0.25">
      <c r="B737" s="22"/>
      <c r="C737" s="22"/>
      <c r="D737" s="22"/>
      <c r="E737" s="22"/>
      <c r="F737" s="22"/>
      <c r="G737" s="28"/>
      <c r="H737" s="22"/>
    </row>
    <row r="738" spans="2:8" s="23" customFormat="1" x14ac:dyDescent="0.25">
      <c r="B738" s="22"/>
      <c r="C738" s="22"/>
      <c r="D738" s="22"/>
      <c r="E738" s="22"/>
      <c r="F738" s="22"/>
      <c r="G738" s="28"/>
      <c r="H738" s="22"/>
    </row>
    <row r="739" spans="2:8" s="23" customFormat="1" x14ac:dyDescent="0.25">
      <c r="B739" s="22"/>
      <c r="C739" s="22"/>
      <c r="D739" s="22"/>
      <c r="E739" s="22"/>
      <c r="F739" s="22"/>
      <c r="G739" s="28"/>
      <c r="H739" s="22"/>
    </row>
    <row r="740" spans="2:8" s="23" customFormat="1" x14ac:dyDescent="0.25">
      <c r="B740" s="22"/>
      <c r="C740" s="22"/>
      <c r="D740" s="22"/>
      <c r="E740" s="22"/>
      <c r="F740" s="22"/>
      <c r="G740" s="28"/>
      <c r="H740" s="22"/>
    </row>
    <row r="741" spans="2:8" s="23" customFormat="1" x14ac:dyDescent="0.25">
      <c r="B741" s="22"/>
      <c r="C741" s="22"/>
      <c r="D741" s="22"/>
      <c r="E741" s="22"/>
      <c r="F741" s="22"/>
      <c r="G741" s="28"/>
      <c r="H741" s="22"/>
    </row>
    <row r="742" spans="2:8" s="23" customFormat="1" x14ac:dyDescent="0.25">
      <c r="B742" s="22"/>
      <c r="C742" s="22"/>
      <c r="D742" s="22"/>
      <c r="E742" s="22"/>
      <c r="F742" s="22"/>
      <c r="G742" s="28"/>
      <c r="H742" s="22"/>
    </row>
    <row r="743" spans="2:8" s="23" customFormat="1" x14ac:dyDescent="0.25">
      <c r="B743" s="22"/>
      <c r="C743" s="22"/>
      <c r="D743" s="22"/>
      <c r="E743" s="22"/>
      <c r="F743" s="22"/>
      <c r="G743" s="28"/>
      <c r="H743" s="22"/>
    </row>
    <row r="744" spans="2:8" s="23" customFormat="1" x14ac:dyDescent="0.25">
      <c r="B744" s="22"/>
      <c r="C744" s="22"/>
      <c r="D744" s="22"/>
      <c r="E744" s="22"/>
      <c r="F744" s="22"/>
      <c r="G744" s="28"/>
      <c r="H744" s="22"/>
    </row>
    <row r="745" spans="2:8" s="23" customFormat="1" x14ac:dyDescent="0.25">
      <c r="B745" s="22"/>
      <c r="C745" s="22"/>
      <c r="D745" s="22"/>
      <c r="E745" s="22"/>
      <c r="F745" s="22"/>
      <c r="G745" s="28"/>
      <c r="H745" s="22"/>
    </row>
    <row r="746" spans="2:8" s="23" customFormat="1" x14ac:dyDescent="0.25">
      <c r="B746" s="22"/>
      <c r="C746" s="22"/>
      <c r="D746" s="22"/>
      <c r="E746" s="22"/>
      <c r="F746" s="22"/>
      <c r="G746" s="28"/>
      <c r="H746" s="22"/>
    </row>
    <row r="747" spans="2:8" s="23" customFormat="1" x14ac:dyDescent="0.25">
      <c r="B747" s="22"/>
      <c r="C747" s="22"/>
      <c r="D747" s="22"/>
      <c r="E747" s="22"/>
      <c r="F747" s="22"/>
      <c r="G747" s="28"/>
      <c r="H747" s="22"/>
    </row>
    <row r="748" spans="2:8" s="23" customFormat="1" x14ac:dyDescent="0.25">
      <c r="B748" s="22"/>
      <c r="C748" s="22"/>
      <c r="D748" s="22"/>
      <c r="E748" s="22"/>
      <c r="F748" s="22"/>
      <c r="G748" s="28"/>
      <c r="H748" s="22"/>
    </row>
    <row r="749" spans="2:8" s="23" customFormat="1" x14ac:dyDescent="0.25">
      <c r="B749" s="22"/>
      <c r="C749" s="22"/>
      <c r="D749" s="22"/>
      <c r="E749" s="22"/>
      <c r="F749" s="22"/>
      <c r="G749" s="28"/>
      <c r="H749" s="22"/>
    </row>
    <row r="750" spans="2:8" s="23" customFormat="1" x14ac:dyDescent="0.25">
      <c r="B750" s="22"/>
      <c r="C750" s="22"/>
      <c r="D750" s="22"/>
      <c r="E750" s="22"/>
      <c r="F750" s="22"/>
      <c r="G750" s="28"/>
      <c r="H750" s="22"/>
    </row>
    <row r="751" spans="2:8" s="23" customFormat="1" x14ac:dyDescent="0.25">
      <c r="B751" s="22"/>
      <c r="C751" s="22"/>
      <c r="D751" s="22"/>
      <c r="E751" s="22"/>
      <c r="F751" s="22"/>
      <c r="G751" s="28"/>
      <c r="H751" s="22"/>
    </row>
    <row r="752" spans="2:8" s="23" customFormat="1" x14ac:dyDescent="0.25">
      <c r="B752" s="22"/>
      <c r="C752" s="22"/>
      <c r="D752" s="22"/>
      <c r="E752" s="22"/>
      <c r="F752" s="22"/>
      <c r="G752" s="28"/>
      <c r="H752" s="22"/>
    </row>
    <row r="753" spans="2:8" s="23" customFormat="1" x14ac:dyDescent="0.25">
      <c r="B753" s="22"/>
      <c r="C753" s="22"/>
      <c r="D753" s="22"/>
      <c r="E753" s="22"/>
      <c r="F753" s="22"/>
      <c r="G753" s="28"/>
      <c r="H753" s="22"/>
    </row>
    <row r="754" spans="2:8" s="23" customFormat="1" x14ac:dyDescent="0.25">
      <c r="B754" s="22"/>
      <c r="C754" s="22"/>
      <c r="D754" s="22"/>
      <c r="E754" s="22"/>
      <c r="F754" s="22"/>
      <c r="G754" s="28"/>
      <c r="H754" s="22"/>
    </row>
    <row r="755" spans="2:8" s="23" customFormat="1" x14ac:dyDescent="0.25">
      <c r="B755" s="22"/>
      <c r="C755" s="22"/>
      <c r="D755" s="22"/>
      <c r="E755" s="22"/>
      <c r="F755" s="22"/>
      <c r="G755" s="28"/>
      <c r="H755" s="22"/>
    </row>
    <row r="756" spans="2:8" s="23" customFormat="1" x14ac:dyDescent="0.25">
      <c r="B756" s="22"/>
      <c r="C756" s="22"/>
      <c r="D756" s="22"/>
      <c r="E756" s="22"/>
      <c r="F756" s="22"/>
      <c r="G756" s="28"/>
      <c r="H756" s="22"/>
    </row>
    <row r="757" spans="2:8" s="23" customFormat="1" x14ac:dyDescent="0.25">
      <c r="B757" s="22"/>
      <c r="C757" s="22"/>
      <c r="D757" s="22"/>
      <c r="E757" s="22"/>
      <c r="F757" s="22"/>
      <c r="G757" s="28"/>
      <c r="H757" s="22"/>
    </row>
    <row r="758" spans="2:8" s="23" customFormat="1" x14ac:dyDescent="0.25">
      <c r="B758" s="22"/>
      <c r="C758" s="22"/>
      <c r="D758" s="22"/>
      <c r="E758" s="22"/>
      <c r="F758" s="22"/>
      <c r="G758" s="28"/>
      <c r="H758" s="22"/>
    </row>
    <row r="759" spans="2:8" s="23" customFormat="1" x14ac:dyDescent="0.25">
      <c r="B759" s="22"/>
      <c r="C759" s="22"/>
      <c r="D759" s="22"/>
      <c r="E759" s="22"/>
      <c r="F759" s="22"/>
      <c r="G759" s="28"/>
      <c r="H759" s="22"/>
    </row>
    <row r="760" spans="2:8" s="23" customFormat="1" x14ac:dyDescent="0.25">
      <c r="B760" s="22"/>
      <c r="C760" s="22"/>
      <c r="D760" s="22"/>
      <c r="E760" s="22"/>
      <c r="F760" s="22"/>
      <c r="G760" s="28"/>
      <c r="H760" s="22"/>
    </row>
    <row r="761" spans="2:8" s="23" customFormat="1" x14ac:dyDescent="0.25">
      <c r="B761" s="22"/>
      <c r="C761" s="22"/>
      <c r="D761" s="22"/>
      <c r="E761" s="22"/>
      <c r="F761" s="22"/>
      <c r="G761" s="28"/>
      <c r="H761" s="22"/>
    </row>
    <row r="762" spans="2:8" s="23" customFormat="1" x14ac:dyDescent="0.25">
      <c r="B762" s="22"/>
      <c r="C762" s="22"/>
      <c r="D762" s="22"/>
      <c r="E762" s="22"/>
      <c r="F762" s="22"/>
      <c r="G762" s="28"/>
      <c r="H762" s="22"/>
    </row>
    <row r="763" spans="2:8" s="23" customFormat="1" x14ac:dyDescent="0.25">
      <c r="B763" s="22"/>
      <c r="C763" s="22"/>
      <c r="D763" s="22"/>
      <c r="E763" s="22"/>
      <c r="F763" s="22"/>
      <c r="G763" s="28"/>
      <c r="H763" s="22"/>
    </row>
    <row r="764" spans="2:8" s="23" customFormat="1" x14ac:dyDescent="0.25">
      <c r="B764" s="22"/>
      <c r="C764" s="22"/>
      <c r="D764" s="22"/>
      <c r="E764" s="22"/>
      <c r="F764" s="22"/>
      <c r="G764" s="28"/>
      <c r="H764" s="22"/>
    </row>
    <row r="765" spans="2:8" s="23" customFormat="1" x14ac:dyDescent="0.25">
      <c r="B765" s="22"/>
      <c r="C765" s="22"/>
      <c r="D765" s="22"/>
      <c r="E765" s="22"/>
      <c r="F765" s="22"/>
      <c r="G765" s="28"/>
      <c r="H765" s="22"/>
    </row>
    <row r="766" spans="2:8" s="23" customFormat="1" x14ac:dyDescent="0.25">
      <c r="B766" s="22"/>
      <c r="C766" s="22"/>
      <c r="D766" s="22"/>
      <c r="E766" s="22"/>
      <c r="F766" s="22"/>
      <c r="G766" s="28"/>
      <c r="H766" s="22"/>
    </row>
    <row r="767" spans="2:8" s="23" customFormat="1" x14ac:dyDescent="0.25">
      <c r="B767" s="22"/>
      <c r="C767" s="22"/>
      <c r="D767" s="22"/>
      <c r="E767" s="22"/>
      <c r="F767" s="22"/>
      <c r="G767" s="28"/>
      <c r="H767" s="22"/>
    </row>
    <row r="768" spans="2:8" s="23" customFormat="1" x14ac:dyDescent="0.25">
      <c r="B768" s="22"/>
      <c r="C768" s="22"/>
      <c r="D768" s="22"/>
      <c r="E768" s="22"/>
      <c r="F768" s="22"/>
      <c r="G768" s="28"/>
      <c r="H768" s="22"/>
    </row>
    <row r="769" spans="2:9" s="23" customFormat="1" x14ac:dyDescent="0.25">
      <c r="B769" s="22"/>
      <c r="C769" s="22"/>
      <c r="D769" s="22"/>
      <c r="E769" s="22"/>
      <c r="F769" s="22"/>
      <c r="G769" s="28"/>
      <c r="H769" s="22"/>
    </row>
    <row r="770" spans="2:9" s="23" customFormat="1" x14ac:dyDescent="0.25">
      <c r="B770" s="22"/>
      <c r="C770" s="22"/>
      <c r="D770" s="22"/>
      <c r="E770" s="22"/>
      <c r="F770" s="22"/>
      <c r="G770" s="28"/>
      <c r="H770" s="22"/>
    </row>
    <row r="771" spans="2:9" s="23" customFormat="1" x14ac:dyDescent="0.25">
      <c r="B771" s="22"/>
      <c r="C771" s="22"/>
      <c r="D771" s="22"/>
      <c r="E771" s="22"/>
      <c r="F771" s="22"/>
      <c r="G771" s="28"/>
      <c r="H771" s="22"/>
    </row>
    <row r="772" spans="2:9" s="23" customFormat="1" x14ac:dyDescent="0.25">
      <c r="B772" s="22"/>
      <c r="C772" s="22"/>
      <c r="D772" s="22"/>
      <c r="E772" s="22"/>
      <c r="F772" s="22"/>
      <c r="G772" s="28"/>
      <c r="H772" s="22"/>
    </row>
    <row r="773" spans="2:9" x14ac:dyDescent="0.25">
      <c r="B773" s="22"/>
      <c r="C773" s="22"/>
      <c r="D773" s="22"/>
      <c r="E773" s="22"/>
      <c r="F773" s="22"/>
      <c r="G773" s="28"/>
      <c r="H773" s="22"/>
      <c r="I773" s="23"/>
    </row>
    <row r="774" spans="2:9" x14ac:dyDescent="0.25">
      <c r="B774" s="22"/>
      <c r="C774" s="22"/>
      <c r="D774" s="22"/>
      <c r="E774" s="22"/>
      <c r="F774" s="22"/>
      <c r="G774" s="28"/>
      <c r="H774" s="22"/>
      <c r="I774" s="23"/>
    </row>
  </sheetData>
  <mergeCells count="7">
    <mergeCell ref="G2:G3"/>
    <mergeCell ref="H2:H3"/>
    <mergeCell ref="F2:F3"/>
    <mergeCell ref="C2:C3"/>
    <mergeCell ref="D2:D3"/>
    <mergeCell ref="E2:E3"/>
    <mergeCell ref="B2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575"/>
  <sheetViews>
    <sheetView workbookViewId="0">
      <selection activeCell="M6" sqref="M6"/>
    </sheetView>
  </sheetViews>
  <sheetFormatPr defaultRowHeight="15" x14ac:dyDescent="0.25"/>
  <cols>
    <col min="3" max="3" width="13.7109375" style="35" bestFit="1" customWidth="1"/>
    <col min="4" max="4" width="20.7109375" style="35" bestFit="1" customWidth="1"/>
    <col min="5" max="5" width="14.42578125" style="35" customWidth="1"/>
    <col min="6" max="6" width="17" style="35" bestFit="1" customWidth="1"/>
    <col min="7" max="7" width="18.140625" style="35" customWidth="1"/>
    <col min="8" max="8" width="11" style="35" customWidth="1"/>
    <col min="9" max="9" width="13.42578125" style="35" customWidth="1"/>
    <col min="10" max="10" width="11.7109375" style="35" customWidth="1"/>
  </cols>
  <sheetData>
    <row r="3" spans="3:10" x14ac:dyDescent="0.25">
      <c r="C3" s="42" t="s">
        <v>550</v>
      </c>
      <c r="D3" s="42"/>
      <c r="E3" s="42" t="s">
        <v>1108</v>
      </c>
      <c r="F3" s="42" t="s">
        <v>1109</v>
      </c>
      <c r="G3" s="42" t="s">
        <v>545</v>
      </c>
      <c r="H3" s="42" t="s">
        <v>1110</v>
      </c>
      <c r="I3" s="42" t="s">
        <v>546</v>
      </c>
      <c r="J3" s="42" t="s">
        <v>547</v>
      </c>
    </row>
    <row r="4" spans="3:10" ht="31.5" customHeight="1" x14ac:dyDescent="0.25">
      <c r="C4" s="33" t="s">
        <v>548</v>
      </c>
      <c r="D4" s="33" t="s">
        <v>549</v>
      </c>
      <c r="E4" s="42"/>
      <c r="F4" s="42"/>
      <c r="G4" s="42"/>
      <c r="H4" s="42"/>
      <c r="I4" s="42"/>
      <c r="J4" s="42"/>
    </row>
    <row r="5" spans="3:10" ht="25.5" x14ac:dyDescent="0.25">
      <c r="C5" s="29" t="s">
        <v>551</v>
      </c>
      <c r="D5" s="29" t="s">
        <v>552</v>
      </c>
      <c r="E5" s="31">
        <v>2000</v>
      </c>
      <c r="F5" s="34" t="s">
        <v>1111</v>
      </c>
      <c r="G5" s="34" t="s">
        <v>1113</v>
      </c>
      <c r="H5" s="32" t="s">
        <v>1114</v>
      </c>
      <c r="I5" s="34">
        <v>32</v>
      </c>
      <c r="J5" s="34" t="s">
        <v>1117</v>
      </c>
    </row>
    <row r="6" spans="3:10" ht="25.5" x14ac:dyDescent="0.25">
      <c r="C6" s="30" t="s">
        <v>551</v>
      </c>
      <c r="D6" s="30" t="s">
        <v>553</v>
      </c>
      <c r="E6" s="31">
        <v>1997</v>
      </c>
      <c r="F6" s="34" t="s">
        <v>1111</v>
      </c>
      <c r="G6" s="34" t="s">
        <v>1113</v>
      </c>
      <c r="H6" s="32" t="s">
        <v>1114</v>
      </c>
      <c r="I6" s="34">
        <v>8</v>
      </c>
      <c r="J6" s="34" t="s">
        <v>1117</v>
      </c>
    </row>
    <row r="7" spans="3:10" ht="25.5" x14ac:dyDescent="0.25">
      <c r="C7" s="30" t="s">
        <v>553</v>
      </c>
      <c r="D7" s="30" t="s">
        <v>554</v>
      </c>
      <c r="E7" s="31">
        <v>1997</v>
      </c>
      <c r="F7" s="34" t="s">
        <v>1111</v>
      </c>
      <c r="G7" s="34" t="s">
        <v>1113</v>
      </c>
      <c r="H7" s="32" t="s">
        <v>1114</v>
      </c>
      <c r="I7" s="34">
        <v>4</v>
      </c>
      <c r="J7" s="34" t="s">
        <v>1117</v>
      </c>
    </row>
    <row r="8" spans="3:10" ht="25.5" x14ac:dyDescent="0.25">
      <c r="C8" s="30" t="s">
        <v>554</v>
      </c>
      <c r="D8" s="30" t="s">
        <v>555</v>
      </c>
      <c r="E8" s="31">
        <v>1997</v>
      </c>
      <c r="F8" s="34" t="s">
        <v>1111</v>
      </c>
      <c r="G8" s="34" t="s">
        <v>1113</v>
      </c>
      <c r="H8" s="32" t="s">
        <v>1114</v>
      </c>
      <c r="I8" s="34">
        <v>8</v>
      </c>
      <c r="J8" s="34" t="s">
        <v>1117</v>
      </c>
    </row>
    <row r="9" spans="3:10" ht="25.5" x14ac:dyDescent="0.25">
      <c r="C9" s="30" t="s">
        <v>555</v>
      </c>
      <c r="D9" s="30" t="s">
        <v>556</v>
      </c>
      <c r="E9" s="31">
        <v>1997</v>
      </c>
      <c r="F9" s="34" t="s">
        <v>1111</v>
      </c>
      <c r="G9" s="34" t="s">
        <v>1113</v>
      </c>
      <c r="H9" s="32" t="s">
        <v>1114</v>
      </c>
      <c r="I9" s="34">
        <v>5.28</v>
      </c>
      <c r="J9" s="34" t="s">
        <v>1117</v>
      </c>
    </row>
    <row r="10" spans="3:10" ht="25.5" x14ac:dyDescent="0.25">
      <c r="C10" s="30" t="s">
        <v>556</v>
      </c>
      <c r="D10" s="30" t="s">
        <v>557</v>
      </c>
      <c r="E10" s="31">
        <v>2000</v>
      </c>
      <c r="F10" s="34" t="s">
        <v>1111</v>
      </c>
      <c r="G10" s="34" t="s">
        <v>1113</v>
      </c>
      <c r="H10" s="32" t="s">
        <v>1114</v>
      </c>
      <c r="I10" s="34">
        <v>0.8</v>
      </c>
      <c r="J10" s="34" t="s">
        <v>1117</v>
      </c>
    </row>
    <row r="11" spans="3:10" ht="25.5" x14ac:dyDescent="0.25">
      <c r="C11" s="30" t="s">
        <v>554</v>
      </c>
      <c r="D11" s="30" t="s">
        <v>558</v>
      </c>
      <c r="E11" s="31">
        <v>2000</v>
      </c>
      <c r="F11" s="34" t="s">
        <v>1111</v>
      </c>
      <c r="G11" s="34" t="s">
        <v>1113</v>
      </c>
      <c r="H11" s="32" t="s">
        <v>1114</v>
      </c>
      <c r="I11" s="34">
        <v>0.8</v>
      </c>
      <c r="J11" s="34" t="s">
        <v>1117</v>
      </c>
    </row>
    <row r="12" spans="3:10" ht="25.5" x14ac:dyDescent="0.25">
      <c r="C12" s="30" t="s">
        <v>552</v>
      </c>
      <c r="D12" s="30" t="s">
        <v>559</v>
      </c>
      <c r="E12" s="31">
        <v>2000</v>
      </c>
      <c r="F12" s="34" t="s">
        <v>1111</v>
      </c>
      <c r="G12" s="34" t="s">
        <v>1113</v>
      </c>
      <c r="H12" s="32" t="s">
        <v>1114</v>
      </c>
      <c r="I12" s="34">
        <v>20.5</v>
      </c>
      <c r="J12" s="34" t="s">
        <v>1117</v>
      </c>
    </row>
    <row r="13" spans="3:10" ht="25.5" x14ac:dyDescent="0.25">
      <c r="C13" s="30" t="s">
        <v>559</v>
      </c>
      <c r="D13" s="30" t="s">
        <v>560</v>
      </c>
      <c r="E13" s="31">
        <v>2000</v>
      </c>
      <c r="F13" s="34" t="s">
        <v>1111</v>
      </c>
      <c r="G13" s="34" t="s">
        <v>1113</v>
      </c>
      <c r="H13" s="32" t="s">
        <v>1114</v>
      </c>
      <c r="I13" s="34">
        <v>50</v>
      </c>
      <c r="J13" s="34" t="s">
        <v>1117</v>
      </c>
    </row>
    <row r="14" spans="3:10" ht="25.5" x14ac:dyDescent="0.25">
      <c r="C14" s="30" t="s">
        <v>560</v>
      </c>
      <c r="D14" s="30" t="s">
        <v>561</v>
      </c>
      <c r="E14" s="31">
        <v>2000</v>
      </c>
      <c r="F14" s="34" t="s">
        <v>1111</v>
      </c>
      <c r="G14" s="34" t="s">
        <v>1113</v>
      </c>
      <c r="H14" s="32" t="s">
        <v>1114</v>
      </c>
      <c r="I14" s="34">
        <v>2.5</v>
      </c>
      <c r="J14" s="34" t="s">
        <v>1117</v>
      </c>
    </row>
    <row r="15" spans="3:10" ht="25.5" x14ac:dyDescent="0.25">
      <c r="C15" s="30" t="s">
        <v>560</v>
      </c>
      <c r="D15" s="30" t="s">
        <v>562</v>
      </c>
      <c r="E15" s="31">
        <v>2000</v>
      </c>
      <c r="F15" s="34" t="s">
        <v>1111</v>
      </c>
      <c r="G15" s="34" t="s">
        <v>1113</v>
      </c>
      <c r="H15" s="32" t="s">
        <v>1114</v>
      </c>
      <c r="I15" s="34">
        <v>7.5</v>
      </c>
      <c r="J15" s="34" t="s">
        <v>1117</v>
      </c>
    </row>
    <row r="16" spans="3:10" ht="25.5" x14ac:dyDescent="0.25">
      <c r="C16" s="30" t="s">
        <v>562</v>
      </c>
      <c r="D16" s="30" t="s">
        <v>563</v>
      </c>
      <c r="E16" s="31">
        <v>2000</v>
      </c>
      <c r="F16" s="34" t="s">
        <v>1111</v>
      </c>
      <c r="G16" s="34" t="s">
        <v>1113</v>
      </c>
      <c r="H16" s="32" t="s">
        <v>1114</v>
      </c>
      <c r="I16" s="34">
        <v>1.5</v>
      </c>
      <c r="J16" s="34" t="s">
        <v>1117</v>
      </c>
    </row>
    <row r="17" spans="3:10" ht="25.5" x14ac:dyDescent="0.25">
      <c r="C17" s="30" t="s">
        <v>563</v>
      </c>
      <c r="D17" s="30" t="s">
        <v>564</v>
      </c>
      <c r="E17" s="31">
        <v>2000</v>
      </c>
      <c r="F17" s="34" t="s">
        <v>1111</v>
      </c>
      <c r="G17" s="34" t="s">
        <v>1113</v>
      </c>
      <c r="H17" s="32" t="s">
        <v>1114</v>
      </c>
      <c r="I17" s="34">
        <v>4.8</v>
      </c>
      <c r="J17" s="34" t="s">
        <v>1117</v>
      </c>
    </row>
    <row r="18" spans="3:10" ht="25.5" x14ac:dyDescent="0.25">
      <c r="C18" s="30" t="s">
        <v>564</v>
      </c>
      <c r="D18" s="30" t="s">
        <v>565</v>
      </c>
      <c r="E18" s="31">
        <v>2000</v>
      </c>
      <c r="F18" s="34" t="s">
        <v>1111</v>
      </c>
      <c r="G18" s="34" t="s">
        <v>1113</v>
      </c>
      <c r="H18" s="32" t="s">
        <v>1114</v>
      </c>
      <c r="I18" s="34">
        <v>13.799999999999999</v>
      </c>
      <c r="J18" s="34" t="s">
        <v>1117</v>
      </c>
    </row>
    <row r="19" spans="3:10" ht="25.5" x14ac:dyDescent="0.25">
      <c r="C19" s="30" t="s">
        <v>564</v>
      </c>
      <c r="D19" s="30" t="s">
        <v>566</v>
      </c>
      <c r="E19" s="31">
        <v>2000</v>
      </c>
      <c r="F19" s="34" t="s">
        <v>1111</v>
      </c>
      <c r="G19" s="34" t="s">
        <v>1113</v>
      </c>
      <c r="H19" s="32" t="s">
        <v>1114</v>
      </c>
      <c r="I19" s="34">
        <v>1</v>
      </c>
      <c r="J19" s="34" t="s">
        <v>1117</v>
      </c>
    </row>
    <row r="20" spans="3:10" ht="25.5" x14ac:dyDescent="0.25">
      <c r="C20" s="30" t="s">
        <v>565</v>
      </c>
      <c r="D20" s="30" t="s">
        <v>567</v>
      </c>
      <c r="E20" s="31">
        <v>2000</v>
      </c>
      <c r="F20" s="34" t="s">
        <v>1111</v>
      </c>
      <c r="G20" s="34" t="s">
        <v>1113</v>
      </c>
      <c r="H20" s="32" t="s">
        <v>1114</v>
      </c>
      <c r="I20" s="34">
        <v>1</v>
      </c>
      <c r="J20" s="34" t="s">
        <v>1117</v>
      </c>
    </row>
    <row r="21" spans="3:10" ht="25.5" x14ac:dyDescent="0.25">
      <c r="C21" s="30" t="s">
        <v>565</v>
      </c>
      <c r="D21" s="30" t="s">
        <v>568</v>
      </c>
      <c r="E21" s="31">
        <v>2000</v>
      </c>
      <c r="F21" s="34" t="s">
        <v>1111</v>
      </c>
      <c r="G21" s="34" t="s">
        <v>1113</v>
      </c>
      <c r="H21" s="32" t="s">
        <v>1114</v>
      </c>
      <c r="I21" s="34">
        <v>4.2</v>
      </c>
      <c r="J21" s="34" t="s">
        <v>1117</v>
      </c>
    </row>
    <row r="22" spans="3:10" ht="25.5" x14ac:dyDescent="0.25">
      <c r="C22" s="30" t="s">
        <v>565</v>
      </c>
      <c r="D22" s="30" t="s">
        <v>569</v>
      </c>
      <c r="E22" s="31">
        <v>2000</v>
      </c>
      <c r="F22" s="34" t="s">
        <v>1111</v>
      </c>
      <c r="G22" s="34" t="s">
        <v>1113</v>
      </c>
      <c r="H22" s="32" t="s">
        <v>1114</v>
      </c>
      <c r="I22" s="34">
        <v>22.5</v>
      </c>
      <c r="J22" s="34" t="s">
        <v>1117</v>
      </c>
    </row>
    <row r="23" spans="3:10" ht="25.5" x14ac:dyDescent="0.25">
      <c r="C23" s="30" t="s">
        <v>569</v>
      </c>
      <c r="D23" s="30" t="s">
        <v>570</v>
      </c>
      <c r="E23" s="31">
        <v>2000</v>
      </c>
      <c r="F23" s="34" t="s">
        <v>1111</v>
      </c>
      <c r="G23" s="34" t="s">
        <v>1113</v>
      </c>
      <c r="H23" s="32" t="s">
        <v>1114</v>
      </c>
      <c r="I23" s="34">
        <v>2.8000000000000003</v>
      </c>
      <c r="J23" s="34" t="s">
        <v>1117</v>
      </c>
    </row>
    <row r="24" spans="3:10" ht="25.5" x14ac:dyDescent="0.25">
      <c r="C24" s="30" t="s">
        <v>569</v>
      </c>
      <c r="D24" s="30" t="s">
        <v>571</v>
      </c>
      <c r="E24" s="31">
        <v>2000</v>
      </c>
      <c r="F24" s="34" t="s">
        <v>1111</v>
      </c>
      <c r="G24" s="34" t="s">
        <v>1113</v>
      </c>
      <c r="H24" s="32" t="s">
        <v>1114</v>
      </c>
      <c r="I24" s="34">
        <v>2.7</v>
      </c>
      <c r="J24" s="34" t="s">
        <v>1117</v>
      </c>
    </row>
    <row r="25" spans="3:10" ht="25.5" x14ac:dyDescent="0.25">
      <c r="C25" s="30" t="s">
        <v>569</v>
      </c>
      <c r="D25" s="30" t="s">
        <v>572</v>
      </c>
      <c r="E25" s="31">
        <v>2000</v>
      </c>
      <c r="F25" s="34" t="s">
        <v>1111</v>
      </c>
      <c r="G25" s="34" t="s">
        <v>1113</v>
      </c>
      <c r="H25" s="32" t="s">
        <v>1114</v>
      </c>
      <c r="I25" s="34">
        <v>12.9</v>
      </c>
      <c r="J25" s="34" t="s">
        <v>1117</v>
      </c>
    </row>
    <row r="26" spans="3:10" ht="25.5" x14ac:dyDescent="0.25">
      <c r="C26" s="30" t="s">
        <v>572</v>
      </c>
      <c r="D26" s="30" t="s">
        <v>573</v>
      </c>
      <c r="E26" s="31">
        <v>2000</v>
      </c>
      <c r="F26" s="34" t="s">
        <v>1111</v>
      </c>
      <c r="G26" s="34" t="s">
        <v>1113</v>
      </c>
      <c r="H26" s="32" t="s">
        <v>1114</v>
      </c>
      <c r="I26" s="34">
        <v>0.6</v>
      </c>
      <c r="J26" s="34" t="s">
        <v>1117</v>
      </c>
    </row>
    <row r="27" spans="3:10" ht="25.5" x14ac:dyDescent="0.25">
      <c r="C27" s="30" t="s">
        <v>573</v>
      </c>
      <c r="D27" s="30" t="s">
        <v>574</v>
      </c>
      <c r="E27" s="31">
        <v>2000</v>
      </c>
      <c r="F27" s="34" t="s">
        <v>1111</v>
      </c>
      <c r="G27" s="34" t="s">
        <v>1113</v>
      </c>
      <c r="H27" s="32" t="s">
        <v>1114</v>
      </c>
      <c r="I27" s="34">
        <v>1</v>
      </c>
      <c r="J27" s="34" t="s">
        <v>1117</v>
      </c>
    </row>
    <row r="28" spans="3:10" ht="25.5" x14ac:dyDescent="0.25">
      <c r="C28" s="30" t="s">
        <v>573</v>
      </c>
      <c r="D28" s="30" t="s">
        <v>575</v>
      </c>
      <c r="E28" s="31">
        <v>2000</v>
      </c>
      <c r="F28" s="34" t="s">
        <v>1111</v>
      </c>
      <c r="G28" s="34" t="s">
        <v>1113</v>
      </c>
      <c r="H28" s="32" t="s">
        <v>1114</v>
      </c>
      <c r="I28" s="34">
        <v>5.4</v>
      </c>
      <c r="J28" s="34" t="s">
        <v>1117</v>
      </c>
    </row>
    <row r="29" spans="3:10" ht="25.5" x14ac:dyDescent="0.25">
      <c r="C29" s="30" t="s">
        <v>575</v>
      </c>
      <c r="D29" s="30" t="s">
        <v>576</v>
      </c>
      <c r="E29" s="31">
        <v>2000</v>
      </c>
      <c r="F29" s="34" t="s">
        <v>1111</v>
      </c>
      <c r="G29" s="34" t="s">
        <v>1113</v>
      </c>
      <c r="H29" s="32" t="s">
        <v>1114</v>
      </c>
      <c r="I29" s="34">
        <v>0.8</v>
      </c>
      <c r="J29" s="34" t="s">
        <v>1117</v>
      </c>
    </row>
    <row r="30" spans="3:10" ht="25.5" x14ac:dyDescent="0.25">
      <c r="C30" s="30" t="s">
        <v>575</v>
      </c>
      <c r="D30" s="30" t="s">
        <v>577</v>
      </c>
      <c r="E30" s="31">
        <v>2000</v>
      </c>
      <c r="F30" s="34" t="s">
        <v>1111</v>
      </c>
      <c r="G30" s="34" t="s">
        <v>1113</v>
      </c>
      <c r="H30" s="32" t="s">
        <v>1114</v>
      </c>
      <c r="I30" s="34">
        <v>27.36</v>
      </c>
      <c r="J30" s="34" t="s">
        <v>1117</v>
      </c>
    </row>
    <row r="31" spans="3:10" ht="25.5" x14ac:dyDescent="0.25">
      <c r="C31" s="30" t="s">
        <v>577</v>
      </c>
      <c r="D31" s="30" t="s">
        <v>578</v>
      </c>
      <c r="E31" s="31">
        <v>2000</v>
      </c>
      <c r="F31" s="34" t="s">
        <v>1111</v>
      </c>
      <c r="G31" s="34" t="s">
        <v>1113</v>
      </c>
      <c r="H31" s="32" t="s">
        <v>1114</v>
      </c>
      <c r="I31" s="34">
        <v>0.76</v>
      </c>
      <c r="J31" s="34" t="s">
        <v>1117</v>
      </c>
    </row>
    <row r="32" spans="3:10" ht="25.5" x14ac:dyDescent="0.25">
      <c r="C32" s="30" t="s">
        <v>563</v>
      </c>
      <c r="D32" s="30" t="s">
        <v>579</v>
      </c>
      <c r="E32" s="31">
        <v>2000</v>
      </c>
      <c r="F32" s="34" t="s">
        <v>1111</v>
      </c>
      <c r="G32" s="34" t="s">
        <v>1113</v>
      </c>
      <c r="H32" s="32" t="s">
        <v>1114</v>
      </c>
      <c r="I32" s="34">
        <v>24</v>
      </c>
      <c r="J32" s="34" t="s">
        <v>1117</v>
      </c>
    </row>
    <row r="33" spans="3:10" ht="25.5" x14ac:dyDescent="0.25">
      <c r="C33" s="30" t="s">
        <v>579</v>
      </c>
      <c r="D33" s="30" t="s">
        <v>580</v>
      </c>
      <c r="E33" s="31">
        <v>2000</v>
      </c>
      <c r="F33" s="34" t="s">
        <v>1111</v>
      </c>
      <c r="G33" s="34" t="s">
        <v>1113</v>
      </c>
      <c r="H33" s="32" t="s">
        <v>1114</v>
      </c>
      <c r="I33" s="34">
        <v>3</v>
      </c>
      <c r="J33" s="34" t="s">
        <v>1117</v>
      </c>
    </row>
    <row r="34" spans="3:10" ht="25.5" x14ac:dyDescent="0.25">
      <c r="C34" s="30" t="s">
        <v>579</v>
      </c>
      <c r="D34" s="30" t="s">
        <v>581</v>
      </c>
      <c r="E34" s="31">
        <v>2000</v>
      </c>
      <c r="F34" s="34" t="s">
        <v>1111</v>
      </c>
      <c r="G34" s="34" t="s">
        <v>1113</v>
      </c>
      <c r="H34" s="32" t="s">
        <v>1114</v>
      </c>
      <c r="I34" s="34">
        <v>12</v>
      </c>
      <c r="J34" s="34" t="s">
        <v>1117</v>
      </c>
    </row>
    <row r="35" spans="3:10" ht="25.5" x14ac:dyDescent="0.25">
      <c r="C35" s="30" t="s">
        <v>581</v>
      </c>
      <c r="D35" s="30" t="s">
        <v>582</v>
      </c>
      <c r="E35" s="31">
        <v>2000</v>
      </c>
      <c r="F35" s="34" t="s">
        <v>1111</v>
      </c>
      <c r="G35" s="34" t="s">
        <v>1113</v>
      </c>
      <c r="H35" s="32" t="s">
        <v>1114</v>
      </c>
      <c r="I35" s="34">
        <v>12</v>
      </c>
      <c r="J35" s="34" t="s">
        <v>1117</v>
      </c>
    </row>
    <row r="36" spans="3:10" ht="25.5" x14ac:dyDescent="0.25">
      <c r="C36" s="30" t="s">
        <v>582</v>
      </c>
      <c r="D36" s="30" t="s">
        <v>583</v>
      </c>
      <c r="E36" s="31">
        <v>2000</v>
      </c>
      <c r="F36" s="34" t="s">
        <v>1111</v>
      </c>
      <c r="G36" s="34" t="s">
        <v>1113</v>
      </c>
      <c r="H36" s="32" t="s">
        <v>1114</v>
      </c>
      <c r="I36" s="34">
        <v>7.6000000000000005</v>
      </c>
      <c r="J36" s="34" t="s">
        <v>1117</v>
      </c>
    </row>
    <row r="37" spans="3:10" ht="25.5" x14ac:dyDescent="0.25">
      <c r="C37" s="30" t="s">
        <v>581</v>
      </c>
      <c r="D37" s="30" t="s">
        <v>584</v>
      </c>
      <c r="E37" s="31">
        <v>2000</v>
      </c>
      <c r="F37" s="34" t="s">
        <v>1111</v>
      </c>
      <c r="G37" s="34" t="s">
        <v>1113</v>
      </c>
      <c r="H37" s="32" t="s">
        <v>1114</v>
      </c>
      <c r="I37" s="34">
        <v>0.8</v>
      </c>
      <c r="J37" s="34" t="s">
        <v>1117</v>
      </c>
    </row>
    <row r="38" spans="3:10" ht="25.5" x14ac:dyDescent="0.25">
      <c r="C38" s="30" t="s">
        <v>582</v>
      </c>
      <c r="D38" s="30" t="s">
        <v>585</v>
      </c>
      <c r="E38" s="31">
        <v>2000</v>
      </c>
      <c r="F38" s="34" t="s">
        <v>1111</v>
      </c>
      <c r="G38" s="34" t="s">
        <v>1113</v>
      </c>
      <c r="H38" s="32" t="s">
        <v>1114</v>
      </c>
      <c r="I38" s="34">
        <v>0.8</v>
      </c>
      <c r="J38" s="34" t="s">
        <v>1117</v>
      </c>
    </row>
    <row r="39" spans="3:10" ht="25.5" x14ac:dyDescent="0.25">
      <c r="C39" s="30" t="s">
        <v>583</v>
      </c>
      <c r="D39" s="30" t="s">
        <v>586</v>
      </c>
      <c r="E39" s="31">
        <v>2000</v>
      </c>
      <c r="F39" s="34" t="s">
        <v>1111</v>
      </c>
      <c r="G39" s="34" t="s">
        <v>1113</v>
      </c>
      <c r="H39" s="32" t="s">
        <v>1114</v>
      </c>
      <c r="I39" s="34">
        <v>0.8</v>
      </c>
      <c r="J39" s="34" t="s">
        <v>1117</v>
      </c>
    </row>
    <row r="40" spans="3:10" ht="25.5" x14ac:dyDescent="0.25">
      <c r="C40" s="30" t="s">
        <v>583</v>
      </c>
      <c r="D40" s="30" t="s">
        <v>587</v>
      </c>
      <c r="E40" s="31">
        <v>2000</v>
      </c>
      <c r="F40" s="34" t="s">
        <v>1111</v>
      </c>
      <c r="G40" s="34" t="s">
        <v>1113</v>
      </c>
      <c r="H40" s="32" t="s">
        <v>1114</v>
      </c>
      <c r="I40" s="34">
        <v>6.8000000000000007</v>
      </c>
      <c r="J40" s="34" t="s">
        <v>1117</v>
      </c>
    </row>
    <row r="41" spans="3:10" ht="25.5" x14ac:dyDescent="0.25">
      <c r="C41" s="30" t="s">
        <v>587</v>
      </c>
      <c r="D41" s="30" t="s">
        <v>588</v>
      </c>
      <c r="E41" s="31">
        <v>2000</v>
      </c>
      <c r="F41" s="34" t="s">
        <v>1111</v>
      </c>
      <c r="G41" s="34" t="s">
        <v>1113</v>
      </c>
      <c r="H41" s="32" t="s">
        <v>1114</v>
      </c>
      <c r="I41" s="34">
        <v>5.4</v>
      </c>
      <c r="J41" s="34" t="s">
        <v>1117</v>
      </c>
    </row>
    <row r="42" spans="3:10" ht="25.5" x14ac:dyDescent="0.25">
      <c r="C42" s="30" t="s">
        <v>588</v>
      </c>
      <c r="D42" s="30" t="s">
        <v>589</v>
      </c>
      <c r="E42" s="31">
        <v>2000</v>
      </c>
      <c r="F42" s="34" t="s">
        <v>1111</v>
      </c>
      <c r="G42" s="34" t="s">
        <v>1113</v>
      </c>
      <c r="H42" s="32" t="s">
        <v>1114</v>
      </c>
      <c r="I42" s="34">
        <v>6.4</v>
      </c>
      <c r="J42" s="34" t="s">
        <v>1117</v>
      </c>
    </row>
    <row r="43" spans="3:10" ht="25.5" x14ac:dyDescent="0.25">
      <c r="C43" s="30" t="s">
        <v>588</v>
      </c>
      <c r="D43" s="30" t="s">
        <v>590</v>
      </c>
      <c r="E43" s="31">
        <v>2000</v>
      </c>
      <c r="F43" s="34" t="s">
        <v>1111</v>
      </c>
      <c r="G43" s="34" t="s">
        <v>1113</v>
      </c>
      <c r="H43" s="32" t="s">
        <v>1114</v>
      </c>
      <c r="I43" s="34">
        <v>0.8</v>
      </c>
      <c r="J43" s="34" t="s">
        <v>1117</v>
      </c>
    </row>
    <row r="44" spans="3:10" ht="25.5" x14ac:dyDescent="0.25">
      <c r="C44" s="30" t="s">
        <v>587</v>
      </c>
      <c r="D44" s="30" t="s">
        <v>591</v>
      </c>
      <c r="E44" s="31">
        <v>2000</v>
      </c>
      <c r="F44" s="34" t="s">
        <v>1111</v>
      </c>
      <c r="G44" s="34" t="s">
        <v>1113</v>
      </c>
      <c r="H44" s="32" t="s">
        <v>1114</v>
      </c>
      <c r="I44" s="34">
        <v>0.8</v>
      </c>
      <c r="J44" s="34" t="s">
        <v>1117</v>
      </c>
    </row>
    <row r="45" spans="3:10" ht="25.5" x14ac:dyDescent="0.25">
      <c r="C45" s="30" t="s">
        <v>562</v>
      </c>
      <c r="D45" s="30" t="s">
        <v>592</v>
      </c>
      <c r="E45" s="31">
        <v>2000</v>
      </c>
      <c r="F45" s="34" t="s">
        <v>1111</v>
      </c>
      <c r="G45" s="34" t="s">
        <v>1113</v>
      </c>
      <c r="H45" s="32" t="s">
        <v>1114</v>
      </c>
      <c r="I45" s="34">
        <v>12</v>
      </c>
      <c r="J45" s="34" t="s">
        <v>1117</v>
      </c>
    </row>
    <row r="46" spans="3:10" ht="25.5" x14ac:dyDescent="0.25">
      <c r="C46" s="30" t="s">
        <v>592</v>
      </c>
      <c r="D46" s="30" t="s">
        <v>593</v>
      </c>
      <c r="E46" s="31">
        <v>2000</v>
      </c>
      <c r="F46" s="34" t="s">
        <v>1111</v>
      </c>
      <c r="G46" s="34" t="s">
        <v>1113</v>
      </c>
      <c r="H46" s="32" t="s">
        <v>1114</v>
      </c>
      <c r="I46" s="34">
        <v>2</v>
      </c>
      <c r="J46" s="34" t="s">
        <v>1117</v>
      </c>
    </row>
    <row r="47" spans="3:10" ht="25.5" x14ac:dyDescent="0.25">
      <c r="C47" s="30" t="s">
        <v>592</v>
      </c>
      <c r="D47" s="30" t="s">
        <v>594</v>
      </c>
      <c r="E47" s="31">
        <v>2000</v>
      </c>
      <c r="F47" s="34" t="s">
        <v>1111</v>
      </c>
      <c r="G47" s="34" t="s">
        <v>1113</v>
      </c>
      <c r="H47" s="32" t="s">
        <v>1114</v>
      </c>
      <c r="I47" s="34">
        <v>90</v>
      </c>
      <c r="J47" s="34" t="s">
        <v>1117</v>
      </c>
    </row>
    <row r="48" spans="3:10" ht="25.5" x14ac:dyDescent="0.25">
      <c r="C48" s="30" t="s">
        <v>594</v>
      </c>
      <c r="D48" s="30" t="s">
        <v>595</v>
      </c>
      <c r="E48" s="31">
        <v>2000</v>
      </c>
      <c r="F48" s="34" t="s">
        <v>1111</v>
      </c>
      <c r="G48" s="34" t="s">
        <v>1113</v>
      </c>
      <c r="H48" s="32" t="s">
        <v>1114</v>
      </c>
      <c r="I48" s="34">
        <v>1.5</v>
      </c>
      <c r="J48" s="34" t="s">
        <v>1117</v>
      </c>
    </row>
    <row r="49" spans="3:10" ht="25.5" x14ac:dyDescent="0.25">
      <c r="C49" s="30" t="s">
        <v>594</v>
      </c>
      <c r="D49" s="30" t="s">
        <v>596</v>
      </c>
      <c r="E49" s="31">
        <v>2000</v>
      </c>
      <c r="F49" s="34" t="s">
        <v>1111</v>
      </c>
      <c r="G49" s="34" t="s">
        <v>1113</v>
      </c>
      <c r="H49" s="32" t="s">
        <v>1114</v>
      </c>
      <c r="I49" s="34">
        <v>32.4</v>
      </c>
      <c r="J49" s="34" t="s">
        <v>1117</v>
      </c>
    </row>
    <row r="50" spans="3:10" ht="25.5" x14ac:dyDescent="0.25">
      <c r="C50" s="30" t="s">
        <v>596</v>
      </c>
      <c r="D50" s="30" t="s">
        <v>597</v>
      </c>
      <c r="E50" s="31">
        <v>2000</v>
      </c>
      <c r="F50" s="34" t="s">
        <v>1111</v>
      </c>
      <c r="G50" s="34" t="s">
        <v>1113</v>
      </c>
      <c r="H50" s="32" t="s">
        <v>1114</v>
      </c>
      <c r="I50" s="34">
        <v>2</v>
      </c>
      <c r="J50" s="34" t="s">
        <v>1117</v>
      </c>
    </row>
    <row r="51" spans="3:10" ht="25.5" x14ac:dyDescent="0.25">
      <c r="C51" s="30" t="s">
        <v>595</v>
      </c>
      <c r="D51" s="30" t="s">
        <v>598</v>
      </c>
      <c r="E51" s="31">
        <v>2000</v>
      </c>
      <c r="F51" s="34" t="s">
        <v>1111</v>
      </c>
      <c r="G51" s="34" t="s">
        <v>1113</v>
      </c>
      <c r="H51" s="32" t="s">
        <v>1114</v>
      </c>
      <c r="I51" s="34">
        <v>12.6</v>
      </c>
      <c r="J51" s="34" t="s">
        <v>1117</v>
      </c>
    </row>
    <row r="52" spans="3:10" ht="25.5" x14ac:dyDescent="0.25">
      <c r="C52" s="30" t="s">
        <v>598</v>
      </c>
      <c r="D52" s="30" t="s">
        <v>599</v>
      </c>
      <c r="E52" s="31">
        <v>2000</v>
      </c>
      <c r="F52" s="34" t="s">
        <v>1111</v>
      </c>
      <c r="G52" s="34" t="s">
        <v>1113</v>
      </c>
      <c r="H52" s="32" t="s">
        <v>1114</v>
      </c>
      <c r="I52" s="34">
        <v>4</v>
      </c>
      <c r="J52" s="34" t="s">
        <v>1117</v>
      </c>
    </row>
    <row r="53" spans="3:10" ht="25.5" x14ac:dyDescent="0.25">
      <c r="C53" s="30" t="s">
        <v>598</v>
      </c>
      <c r="D53" s="30" t="s">
        <v>600</v>
      </c>
      <c r="E53" s="31">
        <v>2000</v>
      </c>
      <c r="F53" s="34" t="s">
        <v>1111</v>
      </c>
      <c r="G53" s="34" t="s">
        <v>1113</v>
      </c>
      <c r="H53" s="32" t="s">
        <v>1114</v>
      </c>
      <c r="I53" s="34">
        <v>36</v>
      </c>
      <c r="J53" s="34" t="s">
        <v>1117</v>
      </c>
    </row>
    <row r="54" spans="3:10" ht="25.5" x14ac:dyDescent="0.25">
      <c r="C54" s="30" t="s">
        <v>600</v>
      </c>
      <c r="D54" s="30" t="s">
        <v>601</v>
      </c>
      <c r="E54" s="31">
        <v>2000</v>
      </c>
      <c r="F54" s="34" t="s">
        <v>1111</v>
      </c>
      <c r="G54" s="34" t="s">
        <v>1113</v>
      </c>
      <c r="H54" s="32" t="s">
        <v>1114</v>
      </c>
      <c r="I54" s="34">
        <v>12.9</v>
      </c>
      <c r="J54" s="34" t="s">
        <v>1117</v>
      </c>
    </row>
    <row r="55" spans="3:10" ht="25.5" x14ac:dyDescent="0.25">
      <c r="C55" s="30" t="s">
        <v>601</v>
      </c>
      <c r="D55" s="30" t="s">
        <v>602</v>
      </c>
      <c r="E55" s="31">
        <v>2000</v>
      </c>
      <c r="F55" s="34" t="s">
        <v>1111</v>
      </c>
      <c r="G55" s="34" t="s">
        <v>1113</v>
      </c>
      <c r="H55" s="32" t="s">
        <v>1114</v>
      </c>
      <c r="I55" s="34">
        <v>3.5</v>
      </c>
      <c r="J55" s="34" t="s">
        <v>1117</v>
      </c>
    </row>
    <row r="56" spans="3:10" ht="25.5" x14ac:dyDescent="0.25">
      <c r="C56" s="30" t="s">
        <v>601</v>
      </c>
      <c r="D56" s="30" t="s">
        <v>603</v>
      </c>
      <c r="E56" s="31">
        <v>2000</v>
      </c>
      <c r="F56" s="34" t="s">
        <v>1111</v>
      </c>
      <c r="G56" s="34" t="s">
        <v>1113</v>
      </c>
      <c r="H56" s="32" t="s">
        <v>1114</v>
      </c>
      <c r="I56" s="34">
        <v>5.5</v>
      </c>
      <c r="J56" s="34" t="s">
        <v>1117</v>
      </c>
    </row>
    <row r="57" spans="3:10" ht="25.5" x14ac:dyDescent="0.25">
      <c r="C57" s="30" t="s">
        <v>597</v>
      </c>
      <c r="D57" s="30" t="s">
        <v>604</v>
      </c>
      <c r="E57" s="31">
        <v>1997</v>
      </c>
      <c r="F57" s="34" t="s">
        <v>1111</v>
      </c>
      <c r="G57" s="34" t="s">
        <v>1113</v>
      </c>
      <c r="H57" s="32" t="s">
        <v>1114</v>
      </c>
      <c r="I57" s="34">
        <v>2.56</v>
      </c>
      <c r="J57" s="34" t="s">
        <v>1117</v>
      </c>
    </row>
    <row r="58" spans="3:10" ht="25.5" x14ac:dyDescent="0.25">
      <c r="C58" s="30" t="s">
        <v>599</v>
      </c>
      <c r="D58" s="30" t="s">
        <v>605</v>
      </c>
      <c r="E58" s="31">
        <v>1997</v>
      </c>
      <c r="F58" s="34" t="s">
        <v>1111</v>
      </c>
      <c r="G58" s="34" t="s">
        <v>1113</v>
      </c>
      <c r="H58" s="32" t="s">
        <v>1114</v>
      </c>
      <c r="I58" s="34">
        <v>3.84</v>
      </c>
      <c r="J58" s="34" t="s">
        <v>1117</v>
      </c>
    </row>
    <row r="59" spans="3:10" ht="25.5" x14ac:dyDescent="0.25">
      <c r="C59" s="30" t="s">
        <v>560</v>
      </c>
      <c r="D59" s="30" t="s">
        <v>592</v>
      </c>
      <c r="E59" s="31">
        <v>2000</v>
      </c>
      <c r="F59" s="34" t="s">
        <v>1111</v>
      </c>
      <c r="G59" s="34" t="s">
        <v>1113</v>
      </c>
      <c r="H59" s="32" t="s">
        <v>1114</v>
      </c>
      <c r="I59" s="34">
        <v>31.5</v>
      </c>
      <c r="J59" s="34" t="s">
        <v>1117</v>
      </c>
    </row>
    <row r="60" spans="3:10" ht="25.5" x14ac:dyDescent="0.25">
      <c r="C60" s="30" t="s">
        <v>592</v>
      </c>
      <c r="D60" s="30" t="s">
        <v>606</v>
      </c>
      <c r="E60" s="31">
        <v>2000</v>
      </c>
      <c r="F60" s="34" t="s">
        <v>1111</v>
      </c>
      <c r="G60" s="34" t="s">
        <v>1113</v>
      </c>
      <c r="H60" s="32" t="s">
        <v>1114</v>
      </c>
      <c r="I60" s="34">
        <v>2.7</v>
      </c>
      <c r="J60" s="34" t="s">
        <v>1117</v>
      </c>
    </row>
    <row r="61" spans="3:10" ht="25.5" x14ac:dyDescent="0.25">
      <c r="C61" s="30" t="s">
        <v>592</v>
      </c>
      <c r="D61" s="30" t="s">
        <v>607</v>
      </c>
      <c r="E61" s="31">
        <v>2000</v>
      </c>
      <c r="F61" s="34" t="s">
        <v>1111</v>
      </c>
      <c r="G61" s="34" t="s">
        <v>1113</v>
      </c>
      <c r="H61" s="32" t="s">
        <v>1114</v>
      </c>
      <c r="I61" s="34">
        <v>1.2000000000000002</v>
      </c>
      <c r="J61" s="34" t="s">
        <v>1117</v>
      </c>
    </row>
    <row r="62" spans="3:10" ht="25.5" x14ac:dyDescent="0.25">
      <c r="C62" s="30" t="s">
        <v>592</v>
      </c>
      <c r="D62" s="30" t="s">
        <v>608</v>
      </c>
      <c r="E62" s="31">
        <v>2000</v>
      </c>
      <c r="F62" s="34" t="s">
        <v>1111</v>
      </c>
      <c r="G62" s="34" t="s">
        <v>1113</v>
      </c>
      <c r="H62" s="32" t="s">
        <v>1114</v>
      </c>
      <c r="I62" s="34">
        <v>7.1999999999999993</v>
      </c>
      <c r="J62" s="34" t="s">
        <v>1117</v>
      </c>
    </row>
    <row r="63" spans="3:10" ht="25.5" x14ac:dyDescent="0.25">
      <c r="C63" s="30" t="s">
        <v>608</v>
      </c>
      <c r="D63" s="30" t="s">
        <v>609</v>
      </c>
      <c r="E63" s="31">
        <v>2000</v>
      </c>
      <c r="F63" s="34" t="s">
        <v>1111</v>
      </c>
      <c r="G63" s="34" t="s">
        <v>1113</v>
      </c>
      <c r="H63" s="32" t="s">
        <v>1114</v>
      </c>
      <c r="I63" s="34">
        <v>1.2000000000000002</v>
      </c>
      <c r="J63" s="34" t="s">
        <v>1117</v>
      </c>
    </row>
    <row r="64" spans="3:10" ht="25.5" x14ac:dyDescent="0.25">
      <c r="C64" s="30" t="s">
        <v>608</v>
      </c>
      <c r="D64" s="30" t="s">
        <v>610</v>
      </c>
      <c r="E64" s="31">
        <v>2000</v>
      </c>
      <c r="F64" s="34" t="s">
        <v>1111</v>
      </c>
      <c r="G64" s="34" t="s">
        <v>1113</v>
      </c>
      <c r="H64" s="32" t="s">
        <v>1114</v>
      </c>
      <c r="I64" s="34">
        <v>1.5</v>
      </c>
      <c r="J64" s="34" t="s">
        <v>1117</v>
      </c>
    </row>
    <row r="65" spans="3:10" ht="25.5" x14ac:dyDescent="0.25">
      <c r="C65" s="30" t="s">
        <v>610</v>
      </c>
      <c r="D65" s="30" t="s">
        <v>611</v>
      </c>
      <c r="E65" s="31">
        <v>2000</v>
      </c>
      <c r="F65" s="34" t="s">
        <v>1111</v>
      </c>
      <c r="G65" s="34" t="s">
        <v>1113</v>
      </c>
      <c r="H65" s="32" t="s">
        <v>1114</v>
      </c>
      <c r="I65" s="34">
        <v>6</v>
      </c>
      <c r="J65" s="34" t="s">
        <v>1117</v>
      </c>
    </row>
    <row r="66" spans="3:10" ht="25.5" x14ac:dyDescent="0.25">
      <c r="C66" s="30" t="s">
        <v>611</v>
      </c>
      <c r="D66" s="30" t="s">
        <v>612</v>
      </c>
      <c r="E66" s="31">
        <v>2000</v>
      </c>
      <c r="F66" s="34" t="s">
        <v>1111</v>
      </c>
      <c r="G66" s="34" t="s">
        <v>1113</v>
      </c>
      <c r="H66" s="32" t="s">
        <v>1114</v>
      </c>
      <c r="I66" s="34">
        <v>1.2000000000000002</v>
      </c>
      <c r="J66" s="34" t="s">
        <v>1117</v>
      </c>
    </row>
    <row r="67" spans="3:10" ht="25.5" x14ac:dyDescent="0.25">
      <c r="C67" s="30" t="s">
        <v>611</v>
      </c>
      <c r="D67" s="30" t="s">
        <v>613</v>
      </c>
      <c r="E67" s="31">
        <v>2000</v>
      </c>
      <c r="F67" s="34" t="s">
        <v>1111</v>
      </c>
      <c r="G67" s="34" t="s">
        <v>1113</v>
      </c>
      <c r="H67" s="32" t="s">
        <v>1114</v>
      </c>
      <c r="I67" s="34">
        <v>4.2</v>
      </c>
      <c r="J67" s="34" t="s">
        <v>1117</v>
      </c>
    </row>
    <row r="68" spans="3:10" ht="25.5" x14ac:dyDescent="0.25">
      <c r="C68" s="30" t="s">
        <v>611</v>
      </c>
      <c r="D68" s="30" t="s">
        <v>614</v>
      </c>
      <c r="E68" s="31">
        <v>2000</v>
      </c>
      <c r="F68" s="34" t="s">
        <v>1111</v>
      </c>
      <c r="G68" s="34" t="s">
        <v>1113</v>
      </c>
      <c r="H68" s="32" t="s">
        <v>1114</v>
      </c>
      <c r="I68" s="34">
        <v>24.3</v>
      </c>
      <c r="J68" s="34" t="s">
        <v>1117</v>
      </c>
    </row>
    <row r="69" spans="3:10" ht="25.5" x14ac:dyDescent="0.25">
      <c r="C69" s="30" t="s">
        <v>614</v>
      </c>
      <c r="D69" s="30" t="s">
        <v>615</v>
      </c>
      <c r="E69" s="31">
        <v>2000</v>
      </c>
      <c r="F69" s="34" t="s">
        <v>1111</v>
      </c>
      <c r="G69" s="34" t="s">
        <v>1113</v>
      </c>
      <c r="H69" s="32" t="s">
        <v>1114</v>
      </c>
      <c r="I69" s="34">
        <v>4.2</v>
      </c>
      <c r="J69" s="34" t="s">
        <v>1117</v>
      </c>
    </row>
    <row r="70" spans="3:10" ht="25.5" x14ac:dyDescent="0.25">
      <c r="C70" s="30" t="s">
        <v>614</v>
      </c>
      <c r="D70" s="30" t="s">
        <v>616</v>
      </c>
      <c r="E70" s="31">
        <v>2000</v>
      </c>
      <c r="F70" s="34" t="s">
        <v>1111</v>
      </c>
      <c r="G70" s="34" t="s">
        <v>1113</v>
      </c>
      <c r="H70" s="32" t="s">
        <v>1114</v>
      </c>
      <c r="I70" s="34">
        <v>1.5</v>
      </c>
      <c r="J70" s="34" t="s">
        <v>1117</v>
      </c>
    </row>
    <row r="71" spans="3:10" ht="25.5" x14ac:dyDescent="0.25">
      <c r="C71" s="30" t="s">
        <v>616</v>
      </c>
      <c r="D71" s="30" t="s">
        <v>617</v>
      </c>
      <c r="E71" s="31">
        <v>2000</v>
      </c>
      <c r="F71" s="34" t="s">
        <v>1111</v>
      </c>
      <c r="G71" s="34" t="s">
        <v>1113</v>
      </c>
      <c r="H71" s="32" t="s">
        <v>1114</v>
      </c>
      <c r="I71" s="34">
        <v>1.2000000000000002</v>
      </c>
      <c r="J71" s="34" t="s">
        <v>1117</v>
      </c>
    </row>
    <row r="72" spans="3:10" ht="25.5" x14ac:dyDescent="0.25">
      <c r="C72" s="30" t="s">
        <v>616</v>
      </c>
      <c r="D72" s="30" t="s">
        <v>618</v>
      </c>
      <c r="E72" s="31">
        <v>2000</v>
      </c>
      <c r="F72" s="34" t="s">
        <v>1111</v>
      </c>
      <c r="G72" s="34" t="s">
        <v>1113</v>
      </c>
      <c r="H72" s="32" t="s">
        <v>1114</v>
      </c>
      <c r="I72" s="34">
        <v>19.2</v>
      </c>
      <c r="J72" s="34" t="s">
        <v>1117</v>
      </c>
    </row>
    <row r="73" spans="3:10" ht="25.5" x14ac:dyDescent="0.25">
      <c r="C73" s="30" t="s">
        <v>618</v>
      </c>
      <c r="D73" s="30" t="s">
        <v>619</v>
      </c>
      <c r="E73" s="31">
        <v>2000</v>
      </c>
      <c r="F73" s="34" t="s">
        <v>1111</v>
      </c>
      <c r="G73" s="34" t="s">
        <v>1113</v>
      </c>
      <c r="H73" s="32" t="s">
        <v>1114</v>
      </c>
      <c r="I73" s="34">
        <v>1.2000000000000002</v>
      </c>
      <c r="J73" s="34" t="s">
        <v>1117</v>
      </c>
    </row>
    <row r="74" spans="3:10" ht="25.5" x14ac:dyDescent="0.25">
      <c r="C74" s="30" t="s">
        <v>618</v>
      </c>
      <c r="D74" s="30" t="s">
        <v>620</v>
      </c>
      <c r="E74" s="31">
        <v>2000</v>
      </c>
      <c r="F74" s="34" t="s">
        <v>1111</v>
      </c>
      <c r="G74" s="34" t="s">
        <v>1113</v>
      </c>
      <c r="H74" s="32" t="s">
        <v>1114</v>
      </c>
      <c r="I74" s="34">
        <v>3</v>
      </c>
      <c r="J74" s="34" t="s">
        <v>1117</v>
      </c>
    </row>
    <row r="75" spans="3:10" ht="25.5" x14ac:dyDescent="0.25">
      <c r="C75" s="30" t="s">
        <v>620</v>
      </c>
      <c r="D75" s="30" t="s">
        <v>621</v>
      </c>
      <c r="E75" s="31">
        <v>2000</v>
      </c>
      <c r="F75" s="34" t="s">
        <v>1111</v>
      </c>
      <c r="G75" s="34" t="s">
        <v>1113</v>
      </c>
      <c r="H75" s="32" t="s">
        <v>1114</v>
      </c>
      <c r="I75" s="34">
        <v>5.6000000000000005</v>
      </c>
      <c r="J75" s="34" t="s">
        <v>1117</v>
      </c>
    </row>
    <row r="76" spans="3:10" ht="25.5" x14ac:dyDescent="0.25">
      <c r="C76" s="30" t="s">
        <v>622</v>
      </c>
      <c r="D76" s="30" t="s">
        <v>623</v>
      </c>
      <c r="E76" s="31">
        <v>2000</v>
      </c>
      <c r="F76" s="34" t="s">
        <v>1111</v>
      </c>
      <c r="G76" s="34" t="s">
        <v>1113</v>
      </c>
      <c r="H76" s="32" t="s">
        <v>1114</v>
      </c>
      <c r="I76" s="34">
        <v>1.2000000000000002</v>
      </c>
      <c r="J76" s="34" t="s">
        <v>1117</v>
      </c>
    </row>
    <row r="77" spans="3:10" ht="25.5" x14ac:dyDescent="0.25">
      <c r="C77" s="30" t="s">
        <v>622</v>
      </c>
      <c r="D77" s="30" t="s">
        <v>624</v>
      </c>
      <c r="E77" s="31">
        <v>2000</v>
      </c>
      <c r="F77" s="34" t="s">
        <v>1111</v>
      </c>
      <c r="G77" s="34" t="s">
        <v>1113</v>
      </c>
      <c r="H77" s="32" t="s">
        <v>1114</v>
      </c>
      <c r="I77" s="34">
        <v>24.599999999999998</v>
      </c>
      <c r="J77" s="34" t="s">
        <v>1117</v>
      </c>
    </row>
    <row r="78" spans="3:10" ht="25.5" x14ac:dyDescent="0.25">
      <c r="C78" s="30" t="s">
        <v>624</v>
      </c>
      <c r="D78" s="30" t="s">
        <v>625</v>
      </c>
      <c r="E78" s="31">
        <v>2000</v>
      </c>
      <c r="F78" s="34" t="s">
        <v>1111</v>
      </c>
      <c r="G78" s="34" t="s">
        <v>1113</v>
      </c>
      <c r="H78" s="32" t="s">
        <v>1114</v>
      </c>
      <c r="I78" s="34">
        <v>8</v>
      </c>
      <c r="J78" s="34" t="s">
        <v>1117</v>
      </c>
    </row>
    <row r="79" spans="3:10" ht="25.5" x14ac:dyDescent="0.25">
      <c r="C79" s="30" t="s">
        <v>624</v>
      </c>
      <c r="D79" s="30" t="s">
        <v>626</v>
      </c>
      <c r="E79" s="31">
        <v>2000</v>
      </c>
      <c r="F79" s="34" t="s">
        <v>1111</v>
      </c>
      <c r="G79" s="34" t="s">
        <v>1113</v>
      </c>
      <c r="H79" s="32" t="s">
        <v>1114</v>
      </c>
      <c r="I79" s="34">
        <v>1</v>
      </c>
      <c r="J79" s="34" t="s">
        <v>1117</v>
      </c>
    </row>
    <row r="80" spans="3:10" ht="25.5" x14ac:dyDescent="0.25">
      <c r="C80" s="30" t="s">
        <v>624</v>
      </c>
      <c r="D80" s="30" t="s">
        <v>627</v>
      </c>
      <c r="E80" s="31">
        <v>1997</v>
      </c>
      <c r="F80" s="34" t="s">
        <v>1111</v>
      </c>
      <c r="G80" s="34" t="s">
        <v>1113</v>
      </c>
      <c r="H80" s="32" t="s">
        <v>1114</v>
      </c>
      <c r="I80" s="34">
        <v>1.6</v>
      </c>
      <c r="J80" s="34" t="s">
        <v>1117</v>
      </c>
    </row>
    <row r="81" spans="3:10" ht="25.5" x14ac:dyDescent="0.25">
      <c r="C81" s="30" t="s">
        <v>627</v>
      </c>
      <c r="D81" s="30" t="s">
        <v>628</v>
      </c>
      <c r="E81" s="31">
        <v>2000</v>
      </c>
      <c r="F81" s="34" t="s">
        <v>1111</v>
      </c>
      <c r="G81" s="34" t="s">
        <v>1113</v>
      </c>
      <c r="H81" s="32" t="s">
        <v>1114</v>
      </c>
      <c r="I81" s="34">
        <v>1.25</v>
      </c>
      <c r="J81" s="34" t="s">
        <v>1117</v>
      </c>
    </row>
    <row r="82" spans="3:10" ht="25.5" x14ac:dyDescent="0.25">
      <c r="C82" s="30" t="s">
        <v>627</v>
      </c>
      <c r="D82" s="30" t="s">
        <v>629</v>
      </c>
      <c r="E82" s="31">
        <v>1997</v>
      </c>
      <c r="F82" s="34" t="s">
        <v>1111</v>
      </c>
      <c r="G82" s="34" t="s">
        <v>1113</v>
      </c>
      <c r="H82" s="32" t="s">
        <v>1114</v>
      </c>
      <c r="I82" s="34">
        <v>1.6</v>
      </c>
      <c r="J82" s="34" t="s">
        <v>1117</v>
      </c>
    </row>
    <row r="83" spans="3:10" ht="25.5" x14ac:dyDescent="0.25">
      <c r="C83" s="30" t="s">
        <v>629</v>
      </c>
      <c r="D83" s="30" t="s">
        <v>630</v>
      </c>
      <c r="E83" s="31">
        <v>1997</v>
      </c>
      <c r="F83" s="34" t="s">
        <v>1111</v>
      </c>
      <c r="G83" s="34" t="s">
        <v>1113</v>
      </c>
      <c r="H83" s="32" t="s">
        <v>1114</v>
      </c>
      <c r="I83" s="34">
        <v>6.4</v>
      </c>
      <c r="J83" s="34" t="s">
        <v>1117</v>
      </c>
    </row>
    <row r="84" spans="3:10" ht="25.5" x14ac:dyDescent="0.25">
      <c r="C84" s="30" t="s">
        <v>629</v>
      </c>
      <c r="D84" s="30" t="s">
        <v>631</v>
      </c>
      <c r="E84" s="31">
        <v>2000</v>
      </c>
      <c r="F84" s="34" t="s">
        <v>1111</v>
      </c>
      <c r="G84" s="34" t="s">
        <v>1113</v>
      </c>
      <c r="H84" s="32" t="s">
        <v>1114</v>
      </c>
      <c r="I84" s="34">
        <v>4</v>
      </c>
      <c r="J84" s="34" t="s">
        <v>1117</v>
      </c>
    </row>
    <row r="85" spans="3:10" ht="25.5" x14ac:dyDescent="0.25">
      <c r="C85" s="30" t="s">
        <v>552</v>
      </c>
      <c r="D85" s="30" t="s">
        <v>632</v>
      </c>
      <c r="E85" s="31">
        <v>2000</v>
      </c>
      <c r="F85" s="34" t="s">
        <v>1111</v>
      </c>
      <c r="G85" s="34" t="s">
        <v>1113</v>
      </c>
      <c r="H85" s="32" t="s">
        <v>1114</v>
      </c>
      <c r="I85" s="34">
        <v>132.80000000000001</v>
      </c>
      <c r="J85" s="34" t="s">
        <v>1117</v>
      </c>
    </row>
    <row r="86" spans="3:10" ht="25.5" x14ac:dyDescent="0.25">
      <c r="C86" s="30" t="s">
        <v>632</v>
      </c>
      <c r="D86" s="30" t="s">
        <v>633</v>
      </c>
      <c r="E86" s="31">
        <v>2000</v>
      </c>
      <c r="F86" s="34" t="s">
        <v>1111</v>
      </c>
      <c r="G86" s="34" t="s">
        <v>1113</v>
      </c>
      <c r="H86" s="32" t="s">
        <v>1114</v>
      </c>
      <c r="I86" s="34">
        <v>3</v>
      </c>
      <c r="J86" s="34" t="s">
        <v>1117</v>
      </c>
    </row>
    <row r="87" spans="3:10" ht="25.5" x14ac:dyDescent="0.25">
      <c r="C87" s="30" t="s">
        <v>633</v>
      </c>
      <c r="D87" s="30" t="s">
        <v>634</v>
      </c>
      <c r="E87" s="31">
        <v>1997</v>
      </c>
      <c r="F87" s="34" t="s">
        <v>1111</v>
      </c>
      <c r="G87" s="34" t="s">
        <v>1113</v>
      </c>
      <c r="H87" s="32" t="s">
        <v>1114</v>
      </c>
      <c r="I87" s="34">
        <v>4.6399999999999997</v>
      </c>
      <c r="J87" s="34" t="s">
        <v>1117</v>
      </c>
    </row>
    <row r="88" spans="3:10" ht="25.5" x14ac:dyDescent="0.25">
      <c r="C88" s="30" t="s">
        <v>634</v>
      </c>
      <c r="D88" s="30" t="s">
        <v>635</v>
      </c>
      <c r="E88" s="31">
        <v>1997</v>
      </c>
      <c r="F88" s="34" t="s">
        <v>1111</v>
      </c>
      <c r="G88" s="34" t="s">
        <v>1113</v>
      </c>
      <c r="H88" s="32" t="s">
        <v>1114</v>
      </c>
      <c r="I88" s="34">
        <v>1.28</v>
      </c>
      <c r="J88" s="34" t="s">
        <v>1117</v>
      </c>
    </row>
    <row r="89" spans="3:10" ht="25.5" x14ac:dyDescent="0.25">
      <c r="C89" s="30" t="s">
        <v>632</v>
      </c>
      <c r="D89" s="30" t="s">
        <v>636</v>
      </c>
      <c r="E89" s="31">
        <v>2000</v>
      </c>
      <c r="F89" s="34" t="s">
        <v>1111</v>
      </c>
      <c r="G89" s="34" t="s">
        <v>1113</v>
      </c>
      <c r="H89" s="32" t="s">
        <v>1114</v>
      </c>
      <c r="I89" s="34">
        <v>12</v>
      </c>
      <c r="J89" s="34" t="s">
        <v>1117</v>
      </c>
    </row>
    <row r="90" spans="3:10" ht="25.5" x14ac:dyDescent="0.25">
      <c r="C90" s="30" t="s">
        <v>636</v>
      </c>
      <c r="D90" s="30" t="s">
        <v>637</v>
      </c>
      <c r="E90" s="31">
        <v>2000</v>
      </c>
      <c r="F90" s="34" t="s">
        <v>1111</v>
      </c>
      <c r="G90" s="34" t="s">
        <v>1113</v>
      </c>
      <c r="H90" s="32" t="s">
        <v>1114</v>
      </c>
      <c r="I90" s="34">
        <v>3</v>
      </c>
      <c r="J90" s="34" t="s">
        <v>1117</v>
      </c>
    </row>
    <row r="91" spans="3:10" ht="25.5" x14ac:dyDescent="0.25">
      <c r="C91" s="30" t="s">
        <v>636</v>
      </c>
      <c r="D91" s="30" t="s">
        <v>638</v>
      </c>
      <c r="E91" s="31">
        <v>2000</v>
      </c>
      <c r="F91" s="34" t="s">
        <v>1111</v>
      </c>
      <c r="G91" s="34" t="s">
        <v>1113</v>
      </c>
      <c r="H91" s="32" t="s">
        <v>1114</v>
      </c>
      <c r="I91" s="34">
        <v>6</v>
      </c>
      <c r="J91" s="34" t="s">
        <v>1117</v>
      </c>
    </row>
    <row r="92" spans="3:10" ht="25.5" x14ac:dyDescent="0.25">
      <c r="C92" s="30" t="s">
        <v>638</v>
      </c>
      <c r="D92" s="30" t="s">
        <v>639</v>
      </c>
      <c r="E92" s="31">
        <v>2000</v>
      </c>
      <c r="F92" s="34" t="s">
        <v>1111</v>
      </c>
      <c r="G92" s="34" t="s">
        <v>1113</v>
      </c>
      <c r="H92" s="32" t="s">
        <v>1114</v>
      </c>
      <c r="I92" s="34">
        <v>26.4</v>
      </c>
      <c r="J92" s="34" t="s">
        <v>1117</v>
      </c>
    </row>
    <row r="93" spans="3:10" ht="25.5" x14ac:dyDescent="0.25">
      <c r="C93" s="30" t="s">
        <v>639</v>
      </c>
      <c r="D93" s="30" t="s">
        <v>640</v>
      </c>
      <c r="E93" s="31">
        <v>2000</v>
      </c>
      <c r="F93" s="34" t="s">
        <v>1111</v>
      </c>
      <c r="G93" s="34" t="s">
        <v>1113</v>
      </c>
      <c r="H93" s="32" t="s">
        <v>1114</v>
      </c>
      <c r="I93" s="34">
        <v>5</v>
      </c>
      <c r="J93" s="34" t="s">
        <v>1117</v>
      </c>
    </row>
    <row r="94" spans="3:10" ht="25.5" x14ac:dyDescent="0.25">
      <c r="C94" s="30" t="s">
        <v>639</v>
      </c>
      <c r="D94" s="30" t="s">
        <v>641</v>
      </c>
      <c r="E94" s="31">
        <v>2000</v>
      </c>
      <c r="F94" s="34" t="s">
        <v>1111</v>
      </c>
      <c r="G94" s="34" t="s">
        <v>1113</v>
      </c>
      <c r="H94" s="32" t="s">
        <v>1114</v>
      </c>
      <c r="I94" s="34">
        <v>0.5</v>
      </c>
      <c r="J94" s="34" t="s">
        <v>1117</v>
      </c>
    </row>
    <row r="95" spans="3:10" ht="25.5" x14ac:dyDescent="0.25">
      <c r="C95" s="30" t="s">
        <v>641</v>
      </c>
      <c r="D95" s="30" t="s">
        <v>642</v>
      </c>
      <c r="E95" s="31">
        <v>2000</v>
      </c>
      <c r="F95" s="34" t="s">
        <v>1111</v>
      </c>
      <c r="G95" s="34" t="s">
        <v>1113</v>
      </c>
      <c r="H95" s="32" t="s">
        <v>1114</v>
      </c>
      <c r="I95" s="34">
        <v>0.30000000000000004</v>
      </c>
      <c r="J95" s="34" t="s">
        <v>1117</v>
      </c>
    </row>
    <row r="96" spans="3:10" ht="25.5" x14ac:dyDescent="0.25">
      <c r="C96" s="30" t="s">
        <v>641</v>
      </c>
      <c r="D96" s="30" t="s">
        <v>643</v>
      </c>
      <c r="E96" s="31">
        <v>2000</v>
      </c>
      <c r="F96" s="34" t="s">
        <v>1111</v>
      </c>
      <c r="G96" s="34" t="s">
        <v>1113</v>
      </c>
      <c r="H96" s="32" t="s">
        <v>1114</v>
      </c>
      <c r="I96" s="34">
        <v>23</v>
      </c>
      <c r="J96" s="34" t="s">
        <v>1117</v>
      </c>
    </row>
    <row r="97" spans="3:10" ht="25.5" x14ac:dyDescent="0.25">
      <c r="C97" s="30" t="s">
        <v>643</v>
      </c>
      <c r="D97" s="30" t="s">
        <v>644</v>
      </c>
      <c r="E97" s="31">
        <v>2000</v>
      </c>
      <c r="F97" s="34" t="s">
        <v>1111</v>
      </c>
      <c r="G97" s="34" t="s">
        <v>1113</v>
      </c>
      <c r="H97" s="32" t="s">
        <v>1114</v>
      </c>
      <c r="I97" s="34">
        <v>5</v>
      </c>
      <c r="J97" s="34" t="s">
        <v>1117</v>
      </c>
    </row>
    <row r="98" spans="3:10" ht="25.5" x14ac:dyDescent="0.25">
      <c r="C98" s="30" t="s">
        <v>643</v>
      </c>
      <c r="D98" s="30" t="s">
        <v>645</v>
      </c>
      <c r="E98" s="31">
        <v>2000</v>
      </c>
      <c r="F98" s="34" t="s">
        <v>1111</v>
      </c>
      <c r="G98" s="34" t="s">
        <v>1113</v>
      </c>
      <c r="H98" s="32" t="s">
        <v>1114</v>
      </c>
      <c r="I98" s="34">
        <v>15</v>
      </c>
      <c r="J98" s="34" t="s">
        <v>1117</v>
      </c>
    </row>
    <row r="99" spans="3:10" ht="25.5" x14ac:dyDescent="0.25">
      <c r="C99" s="30" t="s">
        <v>645</v>
      </c>
      <c r="D99" s="30" t="s">
        <v>646</v>
      </c>
      <c r="E99" s="31">
        <v>2000</v>
      </c>
      <c r="F99" s="34" t="s">
        <v>1111</v>
      </c>
      <c r="G99" s="34" t="s">
        <v>1113</v>
      </c>
      <c r="H99" s="32" t="s">
        <v>1114</v>
      </c>
      <c r="I99" s="34">
        <v>10.5</v>
      </c>
      <c r="J99" s="34" t="s">
        <v>1117</v>
      </c>
    </row>
    <row r="100" spans="3:10" ht="25.5" x14ac:dyDescent="0.25">
      <c r="C100" s="30" t="s">
        <v>646</v>
      </c>
      <c r="D100" s="30" t="s">
        <v>647</v>
      </c>
      <c r="E100" s="31">
        <v>2000</v>
      </c>
      <c r="F100" s="34" t="s">
        <v>1111</v>
      </c>
      <c r="G100" s="34" t="s">
        <v>1113</v>
      </c>
      <c r="H100" s="32" t="s">
        <v>1114</v>
      </c>
      <c r="I100" s="34">
        <v>10.5</v>
      </c>
      <c r="J100" s="34" t="s">
        <v>1117</v>
      </c>
    </row>
    <row r="101" spans="3:10" ht="25.5" x14ac:dyDescent="0.25">
      <c r="C101" s="30" t="s">
        <v>647</v>
      </c>
      <c r="D101" s="30" t="s">
        <v>648</v>
      </c>
      <c r="E101" s="31">
        <v>2000</v>
      </c>
      <c r="F101" s="34" t="s">
        <v>1111</v>
      </c>
      <c r="G101" s="34" t="s">
        <v>1113</v>
      </c>
      <c r="H101" s="32" t="s">
        <v>1114</v>
      </c>
      <c r="I101" s="34">
        <v>24</v>
      </c>
      <c r="J101" s="34" t="s">
        <v>1117</v>
      </c>
    </row>
    <row r="102" spans="3:10" ht="25.5" x14ac:dyDescent="0.25">
      <c r="C102" s="30" t="s">
        <v>648</v>
      </c>
      <c r="D102" s="30" t="s">
        <v>649</v>
      </c>
      <c r="E102" s="31">
        <v>2000</v>
      </c>
      <c r="F102" s="34" t="s">
        <v>1111</v>
      </c>
      <c r="G102" s="34" t="s">
        <v>1113</v>
      </c>
      <c r="H102" s="32" t="s">
        <v>1114</v>
      </c>
      <c r="I102" s="34">
        <v>3</v>
      </c>
      <c r="J102" s="34" t="s">
        <v>1117</v>
      </c>
    </row>
    <row r="103" spans="3:10" ht="25.5" x14ac:dyDescent="0.25">
      <c r="C103" s="30" t="s">
        <v>648</v>
      </c>
      <c r="D103" s="30" t="s">
        <v>650</v>
      </c>
      <c r="E103" s="31">
        <v>2000</v>
      </c>
      <c r="F103" s="34" t="s">
        <v>1111</v>
      </c>
      <c r="G103" s="34" t="s">
        <v>1113</v>
      </c>
      <c r="H103" s="32" t="s">
        <v>1114</v>
      </c>
      <c r="I103" s="34">
        <v>2.2000000000000002</v>
      </c>
      <c r="J103" s="34" t="s">
        <v>1117</v>
      </c>
    </row>
    <row r="104" spans="3:10" ht="25.5" x14ac:dyDescent="0.25">
      <c r="C104" s="30" t="s">
        <v>648</v>
      </c>
      <c r="D104" s="30" t="s">
        <v>651</v>
      </c>
      <c r="E104" s="31">
        <v>2000</v>
      </c>
      <c r="F104" s="34" t="s">
        <v>1111</v>
      </c>
      <c r="G104" s="34" t="s">
        <v>1113</v>
      </c>
      <c r="H104" s="32" t="s">
        <v>1114</v>
      </c>
      <c r="I104" s="34">
        <v>47</v>
      </c>
      <c r="J104" s="34" t="s">
        <v>1117</v>
      </c>
    </row>
    <row r="105" spans="3:10" ht="25.5" x14ac:dyDescent="0.25">
      <c r="C105" s="30" t="s">
        <v>651</v>
      </c>
      <c r="D105" s="30" t="s">
        <v>652</v>
      </c>
      <c r="E105" s="31">
        <v>2000</v>
      </c>
      <c r="F105" s="34" t="s">
        <v>1111</v>
      </c>
      <c r="G105" s="34" t="s">
        <v>1113</v>
      </c>
      <c r="H105" s="32" t="s">
        <v>1114</v>
      </c>
      <c r="I105" s="34">
        <v>18</v>
      </c>
      <c r="J105" s="34" t="s">
        <v>1117</v>
      </c>
    </row>
    <row r="106" spans="3:10" ht="25.5" x14ac:dyDescent="0.25">
      <c r="C106" s="30" t="s">
        <v>652</v>
      </c>
      <c r="D106" s="30" t="s">
        <v>653</v>
      </c>
      <c r="E106" s="31">
        <v>2000</v>
      </c>
      <c r="F106" s="34" t="s">
        <v>1111</v>
      </c>
      <c r="G106" s="34" t="s">
        <v>1113</v>
      </c>
      <c r="H106" s="32" t="s">
        <v>1114</v>
      </c>
      <c r="I106" s="34">
        <v>2.2000000000000002</v>
      </c>
      <c r="J106" s="34" t="s">
        <v>1117</v>
      </c>
    </row>
    <row r="107" spans="3:10" ht="25.5" x14ac:dyDescent="0.25">
      <c r="C107" s="30" t="s">
        <v>653</v>
      </c>
      <c r="D107" s="30" t="s">
        <v>654</v>
      </c>
      <c r="E107" s="31">
        <v>2000</v>
      </c>
      <c r="F107" s="34" t="s">
        <v>1111</v>
      </c>
      <c r="G107" s="34" t="s">
        <v>1113</v>
      </c>
      <c r="H107" s="32" t="s">
        <v>1114</v>
      </c>
      <c r="I107" s="34">
        <v>2.2000000000000002</v>
      </c>
      <c r="J107" s="34" t="s">
        <v>1117</v>
      </c>
    </row>
    <row r="108" spans="3:10" ht="25.5" x14ac:dyDescent="0.25">
      <c r="C108" s="30" t="s">
        <v>651</v>
      </c>
      <c r="D108" s="30" t="s">
        <v>655</v>
      </c>
      <c r="E108" s="31">
        <v>2000</v>
      </c>
      <c r="F108" s="34" t="s">
        <v>1111</v>
      </c>
      <c r="G108" s="34" t="s">
        <v>1113</v>
      </c>
      <c r="H108" s="32" t="s">
        <v>1114</v>
      </c>
      <c r="I108" s="34">
        <v>12</v>
      </c>
      <c r="J108" s="34" t="s">
        <v>1117</v>
      </c>
    </row>
    <row r="109" spans="3:10" ht="25.5" x14ac:dyDescent="0.25">
      <c r="C109" s="30" t="s">
        <v>652</v>
      </c>
      <c r="D109" s="30" t="s">
        <v>656</v>
      </c>
      <c r="E109" s="31">
        <v>2000</v>
      </c>
      <c r="F109" s="34" t="s">
        <v>1111</v>
      </c>
      <c r="G109" s="34" t="s">
        <v>1113</v>
      </c>
      <c r="H109" s="32" t="s">
        <v>1114</v>
      </c>
      <c r="I109" s="34">
        <v>36</v>
      </c>
      <c r="J109" s="34" t="s">
        <v>1117</v>
      </c>
    </row>
    <row r="110" spans="3:10" ht="25.5" x14ac:dyDescent="0.25">
      <c r="C110" s="30" t="s">
        <v>656</v>
      </c>
      <c r="D110" s="30" t="s">
        <v>657</v>
      </c>
      <c r="E110" s="31">
        <v>2000</v>
      </c>
      <c r="F110" s="34" t="s">
        <v>1111</v>
      </c>
      <c r="G110" s="34" t="s">
        <v>1113</v>
      </c>
      <c r="H110" s="32" t="s">
        <v>1114</v>
      </c>
      <c r="I110" s="34">
        <v>0.60000000000000009</v>
      </c>
      <c r="J110" s="34" t="s">
        <v>1117</v>
      </c>
    </row>
    <row r="111" spans="3:10" ht="25.5" x14ac:dyDescent="0.25">
      <c r="C111" s="30" t="s">
        <v>657</v>
      </c>
      <c r="D111" s="30" t="s">
        <v>658</v>
      </c>
      <c r="E111" s="31">
        <v>1997</v>
      </c>
      <c r="F111" s="34" t="s">
        <v>1111</v>
      </c>
      <c r="G111" s="34" t="s">
        <v>1113</v>
      </c>
      <c r="H111" s="32" t="s">
        <v>1114</v>
      </c>
      <c r="I111" s="34">
        <v>1.28</v>
      </c>
      <c r="J111" s="34" t="s">
        <v>1117</v>
      </c>
    </row>
    <row r="112" spans="3:10" ht="25.5" x14ac:dyDescent="0.25">
      <c r="C112" s="30" t="s">
        <v>657</v>
      </c>
      <c r="D112" s="30" t="s">
        <v>659</v>
      </c>
      <c r="E112" s="31">
        <v>2000</v>
      </c>
      <c r="F112" s="34" t="s">
        <v>1111</v>
      </c>
      <c r="G112" s="34" t="s">
        <v>1113</v>
      </c>
      <c r="H112" s="32" t="s">
        <v>1114</v>
      </c>
      <c r="I112" s="34">
        <v>3</v>
      </c>
      <c r="J112" s="34" t="s">
        <v>1117</v>
      </c>
    </row>
    <row r="113" spans="3:10" ht="25.5" x14ac:dyDescent="0.25">
      <c r="C113" s="30" t="s">
        <v>659</v>
      </c>
      <c r="D113" s="30" t="s">
        <v>660</v>
      </c>
      <c r="E113" s="31">
        <v>2000</v>
      </c>
      <c r="F113" s="34" t="s">
        <v>1111</v>
      </c>
      <c r="G113" s="34" t="s">
        <v>1113</v>
      </c>
      <c r="H113" s="32" t="s">
        <v>1114</v>
      </c>
      <c r="I113" s="34">
        <v>0.2</v>
      </c>
      <c r="J113" s="34" t="s">
        <v>1117</v>
      </c>
    </row>
    <row r="114" spans="3:10" ht="25.5" x14ac:dyDescent="0.25">
      <c r="C114" s="30" t="s">
        <v>659</v>
      </c>
      <c r="D114" s="30" t="s">
        <v>661</v>
      </c>
      <c r="E114" s="31">
        <v>2000</v>
      </c>
      <c r="F114" s="34" t="s">
        <v>1111</v>
      </c>
      <c r="G114" s="34" t="s">
        <v>1113</v>
      </c>
      <c r="H114" s="32" t="s">
        <v>1114</v>
      </c>
      <c r="I114" s="34">
        <v>0.24</v>
      </c>
      <c r="J114" s="34" t="s">
        <v>1117</v>
      </c>
    </row>
    <row r="115" spans="3:10" ht="25.5" x14ac:dyDescent="0.25">
      <c r="C115" s="30" t="s">
        <v>660</v>
      </c>
      <c r="D115" s="30" t="s">
        <v>662</v>
      </c>
      <c r="E115" s="31">
        <v>2000</v>
      </c>
      <c r="F115" s="34" t="s">
        <v>1111</v>
      </c>
      <c r="G115" s="34" t="s">
        <v>1113</v>
      </c>
      <c r="H115" s="32" t="s">
        <v>1114</v>
      </c>
      <c r="I115" s="34">
        <v>0.24</v>
      </c>
      <c r="J115" s="34" t="s">
        <v>1117</v>
      </c>
    </row>
    <row r="116" spans="3:10" ht="25.5" x14ac:dyDescent="0.25">
      <c r="C116" s="30" t="s">
        <v>660</v>
      </c>
      <c r="D116" s="30" t="s">
        <v>663</v>
      </c>
      <c r="E116" s="31">
        <v>2000</v>
      </c>
      <c r="F116" s="34" t="s">
        <v>1111</v>
      </c>
      <c r="G116" s="34" t="s">
        <v>1113</v>
      </c>
      <c r="H116" s="32" t="s">
        <v>1114</v>
      </c>
      <c r="I116" s="34">
        <v>3.2</v>
      </c>
      <c r="J116" s="34" t="s">
        <v>1117</v>
      </c>
    </row>
    <row r="117" spans="3:10" ht="25.5" x14ac:dyDescent="0.25">
      <c r="C117" s="30" t="s">
        <v>663</v>
      </c>
      <c r="D117" s="30" t="s">
        <v>664</v>
      </c>
      <c r="E117" s="31">
        <v>2000</v>
      </c>
      <c r="F117" s="34" t="s">
        <v>1111</v>
      </c>
      <c r="G117" s="34" t="s">
        <v>1113</v>
      </c>
      <c r="H117" s="32" t="s">
        <v>1114</v>
      </c>
      <c r="I117" s="34">
        <v>0.24</v>
      </c>
      <c r="J117" s="34" t="s">
        <v>1117</v>
      </c>
    </row>
    <row r="118" spans="3:10" ht="25.5" x14ac:dyDescent="0.25">
      <c r="C118" s="30" t="s">
        <v>656</v>
      </c>
      <c r="D118" s="30" t="s">
        <v>665</v>
      </c>
      <c r="E118" s="31">
        <v>2000</v>
      </c>
      <c r="F118" s="34" t="s">
        <v>1111</v>
      </c>
      <c r="G118" s="34" t="s">
        <v>1113</v>
      </c>
      <c r="H118" s="32" t="s">
        <v>1114</v>
      </c>
      <c r="I118" s="34">
        <v>4.2</v>
      </c>
      <c r="J118" s="34" t="s">
        <v>1117</v>
      </c>
    </row>
    <row r="119" spans="3:10" ht="25.5" x14ac:dyDescent="0.25">
      <c r="C119" s="30" t="s">
        <v>665</v>
      </c>
      <c r="D119" s="30" t="s">
        <v>666</v>
      </c>
      <c r="E119" s="31">
        <v>2000</v>
      </c>
      <c r="F119" s="34" t="s">
        <v>1111</v>
      </c>
      <c r="G119" s="34" t="s">
        <v>1113</v>
      </c>
      <c r="H119" s="32" t="s">
        <v>1114</v>
      </c>
      <c r="I119" s="34">
        <v>4</v>
      </c>
      <c r="J119" s="34" t="s">
        <v>1117</v>
      </c>
    </row>
    <row r="120" spans="3:10" ht="25.5" x14ac:dyDescent="0.25">
      <c r="C120" s="30" t="s">
        <v>665</v>
      </c>
      <c r="D120" s="30" t="s">
        <v>667</v>
      </c>
      <c r="E120" s="31">
        <v>2000</v>
      </c>
      <c r="F120" s="34" t="s">
        <v>1111</v>
      </c>
      <c r="G120" s="34" t="s">
        <v>1113</v>
      </c>
      <c r="H120" s="32" t="s">
        <v>1114</v>
      </c>
      <c r="I120" s="34">
        <v>1.5</v>
      </c>
      <c r="J120" s="34" t="s">
        <v>1117</v>
      </c>
    </row>
    <row r="121" spans="3:10" ht="25.5" x14ac:dyDescent="0.25">
      <c r="C121" s="30" t="s">
        <v>656</v>
      </c>
      <c r="D121" s="30" t="s">
        <v>668</v>
      </c>
      <c r="E121" s="31">
        <v>2000</v>
      </c>
      <c r="F121" s="34" t="s">
        <v>1111</v>
      </c>
      <c r="G121" s="34" t="s">
        <v>1113</v>
      </c>
      <c r="H121" s="32" t="s">
        <v>1114</v>
      </c>
      <c r="I121" s="34">
        <v>20</v>
      </c>
      <c r="J121" s="34" t="s">
        <v>1117</v>
      </c>
    </row>
    <row r="122" spans="3:10" ht="25.5" x14ac:dyDescent="0.25">
      <c r="C122" s="30" t="s">
        <v>668</v>
      </c>
      <c r="D122" s="30" t="s">
        <v>669</v>
      </c>
      <c r="E122" s="31">
        <v>2000</v>
      </c>
      <c r="F122" s="34" t="s">
        <v>1111</v>
      </c>
      <c r="G122" s="34" t="s">
        <v>1113</v>
      </c>
      <c r="H122" s="32" t="s">
        <v>1114</v>
      </c>
      <c r="I122" s="34">
        <v>1</v>
      </c>
      <c r="J122" s="34" t="s">
        <v>1117</v>
      </c>
    </row>
    <row r="123" spans="3:10" ht="25.5" x14ac:dyDescent="0.25">
      <c r="C123" s="30" t="s">
        <v>668</v>
      </c>
      <c r="D123" s="30" t="s">
        <v>670</v>
      </c>
      <c r="E123" s="31">
        <v>2000</v>
      </c>
      <c r="F123" s="34" t="s">
        <v>1111</v>
      </c>
      <c r="G123" s="34" t="s">
        <v>1113</v>
      </c>
      <c r="H123" s="32" t="s">
        <v>1114</v>
      </c>
      <c r="I123" s="34">
        <v>24</v>
      </c>
      <c r="J123" s="34" t="s">
        <v>1117</v>
      </c>
    </row>
    <row r="124" spans="3:10" ht="25.5" x14ac:dyDescent="0.25">
      <c r="C124" s="30" t="s">
        <v>670</v>
      </c>
      <c r="D124" s="30" t="s">
        <v>671</v>
      </c>
      <c r="E124" s="31">
        <v>2000</v>
      </c>
      <c r="F124" s="34" t="s">
        <v>1111</v>
      </c>
      <c r="G124" s="34" t="s">
        <v>1113</v>
      </c>
      <c r="H124" s="32" t="s">
        <v>1114</v>
      </c>
      <c r="I124" s="34">
        <v>2</v>
      </c>
      <c r="J124" s="34" t="s">
        <v>1117</v>
      </c>
    </row>
    <row r="125" spans="3:10" ht="25.5" x14ac:dyDescent="0.25">
      <c r="C125" s="30" t="s">
        <v>670</v>
      </c>
      <c r="D125" s="30" t="s">
        <v>672</v>
      </c>
      <c r="E125" s="31">
        <v>2000</v>
      </c>
      <c r="F125" s="34" t="s">
        <v>1111</v>
      </c>
      <c r="G125" s="34" t="s">
        <v>1113</v>
      </c>
      <c r="H125" s="32" t="s">
        <v>1114</v>
      </c>
      <c r="I125" s="34">
        <v>16</v>
      </c>
      <c r="J125" s="34" t="s">
        <v>1117</v>
      </c>
    </row>
    <row r="126" spans="3:10" ht="25.5" x14ac:dyDescent="0.25">
      <c r="C126" s="30" t="s">
        <v>672</v>
      </c>
      <c r="D126" s="30" t="s">
        <v>673</v>
      </c>
      <c r="E126" s="31">
        <v>1997</v>
      </c>
      <c r="F126" s="34" t="s">
        <v>1111</v>
      </c>
      <c r="G126" s="34" t="s">
        <v>1113</v>
      </c>
      <c r="H126" s="32" t="s">
        <v>1114</v>
      </c>
      <c r="I126" s="34">
        <v>4.32</v>
      </c>
      <c r="J126" s="34" t="s">
        <v>1117</v>
      </c>
    </row>
    <row r="127" spans="3:10" ht="25.5" x14ac:dyDescent="0.25">
      <c r="C127" s="30" t="s">
        <v>672</v>
      </c>
      <c r="D127" s="30" t="s">
        <v>674</v>
      </c>
      <c r="E127" s="31">
        <v>2000</v>
      </c>
      <c r="F127" s="34" t="s">
        <v>1111</v>
      </c>
      <c r="G127" s="34" t="s">
        <v>1113</v>
      </c>
      <c r="H127" s="32" t="s">
        <v>1114</v>
      </c>
      <c r="I127" s="34">
        <v>14</v>
      </c>
      <c r="J127" s="34" t="s">
        <v>1117</v>
      </c>
    </row>
    <row r="128" spans="3:10" ht="25.5" x14ac:dyDescent="0.25">
      <c r="C128" s="30" t="s">
        <v>674</v>
      </c>
      <c r="D128" s="30" t="s">
        <v>675</v>
      </c>
      <c r="E128" s="31">
        <v>2000</v>
      </c>
      <c r="F128" s="34" t="s">
        <v>1111</v>
      </c>
      <c r="G128" s="34" t="s">
        <v>1113</v>
      </c>
      <c r="H128" s="32" t="s">
        <v>1114</v>
      </c>
      <c r="I128" s="34">
        <v>0.8</v>
      </c>
      <c r="J128" s="34" t="s">
        <v>1117</v>
      </c>
    </row>
    <row r="129" spans="3:10" ht="25.5" x14ac:dyDescent="0.25">
      <c r="C129" s="30" t="s">
        <v>674</v>
      </c>
      <c r="D129" s="30" t="s">
        <v>676</v>
      </c>
      <c r="E129" s="31">
        <v>2000</v>
      </c>
      <c r="F129" s="34" t="s">
        <v>1111</v>
      </c>
      <c r="G129" s="34" t="s">
        <v>1113</v>
      </c>
      <c r="H129" s="32" t="s">
        <v>1114</v>
      </c>
      <c r="I129" s="34">
        <v>14</v>
      </c>
      <c r="J129" s="34" t="s">
        <v>1117</v>
      </c>
    </row>
    <row r="130" spans="3:10" ht="25.5" x14ac:dyDescent="0.25">
      <c r="C130" s="30" t="s">
        <v>676</v>
      </c>
      <c r="D130" s="30" t="s">
        <v>677</v>
      </c>
      <c r="E130" s="31">
        <v>2000</v>
      </c>
      <c r="F130" s="34" t="s">
        <v>1111</v>
      </c>
      <c r="G130" s="34" t="s">
        <v>1113</v>
      </c>
      <c r="H130" s="32" t="s">
        <v>1114</v>
      </c>
      <c r="I130" s="34">
        <v>2.5</v>
      </c>
      <c r="J130" s="34" t="s">
        <v>1117</v>
      </c>
    </row>
    <row r="131" spans="3:10" ht="25.5" x14ac:dyDescent="0.25">
      <c r="C131" s="30" t="s">
        <v>676</v>
      </c>
      <c r="D131" s="30" t="s">
        <v>678</v>
      </c>
      <c r="E131" s="31">
        <v>2000</v>
      </c>
      <c r="F131" s="34" t="s">
        <v>1111</v>
      </c>
      <c r="G131" s="34" t="s">
        <v>1113</v>
      </c>
      <c r="H131" s="32" t="s">
        <v>1114</v>
      </c>
      <c r="I131" s="34">
        <v>14</v>
      </c>
      <c r="J131" s="34" t="s">
        <v>1117</v>
      </c>
    </row>
    <row r="132" spans="3:10" ht="25.5" x14ac:dyDescent="0.25">
      <c r="C132" s="30" t="s">
        <v>678</v>
      </c>
      <c r="D132" s="30" t="s">
        <v>679</v>
      </c>
      <c r="E132" s="31">
        <v>2000</v>
      </c>
      <c r="F132" s="34" t="s">
        <v>1111</v>
      </c>
      <c r="G132" s="34" t="s">
        <v>1113</v>
      </c>
      <c r="H132" s="32" t="s">
        <v>1114</v>
      </c>
      <c r="I132" s="34">
        <v>5</v>
      </c>
      <c r="J132" s="34" t="s">
        <v>1117</v>
      </c>
    </row>
    <row r="133" spans="3:10" ht="25.5" x14ac:dyDescent="0.25">
      <c r="C133" s="30" t="s">
        <v>679</v>
      </c>
      <c r="D133" s="30" t="s">
        <v>680</v>
      </c>
      <c r="E133" s="31">
        <v>2000</v>
      </c>
      <c r="F133" s="34" t="s">
        <v>1111</v>
      </c>
      <c r="G133" s="34" t="s">
        <v>1113</v>
      </c>
      <c r="H133" s="32" t="s">
        <v>1114</v>
      </c>
      <c r="I133" s="34">
        <v>6</v>
      </c>
      <c r="J133" s="34" t="s">
        <v>1117</v>
      </c>
    </row>
    <row r="134" spans="3:10" ht="25.5" x14ac:dyDescent="0.25">
      <c r="C134" s="30" t="s">
        <v>679</v>
      </c>
      <c r="D134" s="30" t="s">
        <v>681</v>
      </c>
      <c r="E134" s="31">
        <v>2000</v>
      </c>
      <c r="F134" s="34" t="s">
        <v>1111</v>
      </c>
      <c r="G134" s="34" t="s">
        <v>1113</v>
      </c>
      <c r="H134" s="32" t="s">
        <v>1114</v>
      </c>
      <c r="I134" s="34">
        <v>3.5</v>
      </c>
      <c r="J134" s="34" t="s">
        <v>1117</v>
      </c>
    </row>
    <row r="135" spans="3:10" ht="25.5" x14ac:dyDescent="0.25">
      <c r="C135" s="30" t="s">
        <v>678</v>
      </c>
      <c r="D135" s="30" t="s">
        <v>682</v>
      </c>
      <c r="E135" s="31">
        <v>2000</v>
      </c>
      <c r="F135" s="34" t="s">
        <v>1111</v>
      </c>
      <c r="G135" s="34" t="s">
        <v>1113</v>
      </c>
      <c r="H135" s="32" t="s">
        <v>1114</v>
      </c>
      <c r="I135" s="34">
        <v>32.4</v>
      </c>
      <c r="J135" s="34" t="s">
        <v>1117</v>
      </c>
    </row>
    <row r="136" spans="3:10" ht="25.5" x14ac:dyDescent="0.25">
      <c r="C136" s="30" t="s">
        <v>682</v>
      </c>
      <c r="D136" s="30" t="s">
        <v>683</v>
      </c>
      <c r="E136" s="31">
        <v>2000</v>
      </c>
      <c r="F136" s="34" t="s">
        <v>1111</v>
      </c>
      <c r="G136" s="34" t="s">
        <v>1113</v>
      </c>
      <c r="H136" s="32" t="s">
        <v>1114</v>
      </c>
      <c r="I136" s="34">
        <v>17.399999999999999</v>
      </c>
      <c r="J136" s="34" t="s">
        <v>1117</v>
      </c>
    </row>
    <row r="137" spans="3:10" ht="25.5" x14ac:dyDescent="0.25">
      <c r="C137" s="30" t="s">
        <v>683</v>
      </c>
      <c r="D137" s="30" t="s">
        <v>684</v>
      </c>
      <c r="E137" s="31">
        <v>2000</v>
      </c>
      <c r="F137" s="34" t="s">
        <v>1111</v>
      </c>
      <c r="G137" s="34" t="s">
        <v>1113</v>
      </c>
      <c r="H137" s="32" t="s">
        <v>1114</v>
      </c>
      <c r="I137" s="34">
        <v>1.4400000000000002</v>
      </c>
      <c r="J137" s="34" t="s">
        <v>1117</v>
      </c>
    </row>
    <row r="138" spans="3:10" ht="25.5" x14ac:dyDescent="0.25">
      <c r="C138" s="30" t="s">
        <v>683</v>
      </c>
      <c r="D138" s="30" t="s">
        <v>685</v>
      </c>
      <c r="E138" s="31">
        <v>2000</v>
      </c>
      <c r="F138" s="34" t="s">
        <v>1111</v>
      </c>
      <c r="G138" s="34" t="s">
        <v>1113</v>
      </c>
      <c r="H138" s="32" t="s">
        <v>1114</v>
      </c>
      <c r="I138" s="34">
        <v>5.7</v>
      </c>
      <c r="J138" s="34" t="s">
        <v>1117</v>
      </c>
    </row>
    <row r="139" spans="3:10" ht="25.5" x14ac:dyDescent="0.25">
      <c r="C139" s="30" t="s">
        <v>682</v>
      </c>
      <c r="D139" s="30" t="s">
        <v>686</v>
      </c>
      <c r="E139" s="31">
        <v>1997</v>
      </c>
      <c r="F139" s="34" t="s">
        <v>1111</v>
      </c>
      <c r="G139" s="34" t="s">
        <v>1113</v>
      </c>
      <c r="H139" s="32" t="s">
        <v>1114</v>
      </c>
      <c r="I139" s="34">
        <v>9.6</v>
      </c>
      <c r="J139" s="34" t="s">
        <v>1117</v>
      </c>
    </row>
    <row r="140" spans="3:10" ht="25.5" x14ac:dyDescent="0.25">
      <c r="C140" s="30" t="s">
        <v>672</v>
      </c>
      <c r="D140" s="30" t="s">
        <v>687</v>
      </c>
      <c r="E140" s="31">
        <v>2000</v>
      </c>
      <c r="F140" s="34" t="s">
        <v>1111</v>
      </c>
      <c r="G140" s="34" t="s">
        <v>1113</v>
      </c>
      <c r="H140" s="32" t="s">
        <v>1114</v>
      </c>
      <c r="I140" s="34">
        <v>6</v>
      </c>
      <c r="J140" s="34" t="s">
        <v>1117</v>
      </c>
    </row>
    <row r="141" spans="3:10" ht="25.5" x14ac:dyDescent="0.25">
      <c r="C141" s="30" t="s">
        <v>672</v>
      </c>
      <c r="D141" s="30" t="s">
        <v>688</v>
      </c>
      <c r="E141" s="31">
        <v>2000</v>
      </c>
      <c r="F141" s="34" t="s">
        <v>1111</v>
      </c>
      <c r="G141" s="34" t="s">
        <v>1113</v>
      </c>
      <c r="H141" s="32" t="s">
        <v>1114</v>
      </c>
      <c r="I141" s="34">
        <v>41</v>
      </c>
      <c r="J141" s="34" t="s">
        <v>1117</v>
      </c>
    </row>
    <row r="142" spans="3:10" ht="25.5" x14ac:dyDescent="0.25">
      <c r="C142" s="30" t="s">
        <v>688</v>
      </c>
      <c r="D142" s="30" t="s">
        <v>689</v>
      </c>
      <c r="E142" s="31">
        <v>1997</v>
      </c>
      <c r="F142" s="34" t="s">
        <v>1111</v>
      </c>
      <c r="G142" s="34" t="s">
        <v>1113</v>
      </c>
      <c r="H142" s="32" t="s">
        <v>1114</v>
      </c>
      <c r="I142" s="34">
        <v>2.048</v>
      </c>
      <c r="J142" s="34" t="s">
        <v>1117</v>
      </c>
    </row>
    <row r="143" spans="3:10" ht="25.5" x14ac:dyDescent="0.25">
      <c r="C143" s="30" t="s">
        <v>688</v>
      </c>
      <c r="D143" s="30" t="s">
        <v>690</v>
      </c>
      <c r="E143" s="31">
        <v>2000</v>
      </c>
      <c r="F143" s="34" t="s">
        <v>1111</v>
      </c>
      <c r="G143" s="34" t="s">
        <v>1113</v>
      </c>
      <c r="H143" s="32" t="s">
        <v>1114</v>
      </c>
      <c r="I143" s="34">
        <v>17</v>
      </c>
      <c r="J143" s="34" t="s">
        <v>1117</v>
      </c>
    </row>
    <row r="144" spans="3:10" ht="25.5" x14ac:dyDescent="0.25">
      <c r="C144" s="30" t="s">
        <v>690</v>
      </c>
      <c r="D144" s="30" t="s">
        <v>691</v>
      </c>
      <c r="E144" s="31">
        <v>1997</v>
      </c>
      <c r="F144" s="34" t="s">
        <v>1111</v>
      </c>
      <c r="G144" s="34" t="s">
        <v>1113</v>
      </c>
      <c r="H144" s="32" t="s">
        <v>1114</v>
      </c>
      <c r="I144" s="34">
        <v>3.84</v>
      </c>
      <c r="J144" s="34" t="s">
        <v>1117</v>
      </c>
    </row>
    <row r="145" spans="3:10" ht="25.5" x14ac:dyDescent="0.25">
      <c r="C145" s="30" t="s">
        <v>690</v>
      </c>
      <c r="D145" s="30" t="s">
        <v>692</v>
      </c>
      <c r="E145" s="31">
        <v>2000</v>
      </c>
      <c r="F145" s="34" t="s">
        <v>1111</v>
      </c>
      <c r="G145" s="34" t="s">
        <v>1113</v>
      </c>
      <c r="H145" s="32" t="s">
        <v>1114</v>
      </c>
      <c r="I145" s="34">
        <v>3.52</v>
      </c>
      <c r="J145" s="34" t="s">
        <v>1117</v>
      </c>
    </row>
    <row r="146" spans="3:10" ht="25.5" x14ac:dyDescent="0.25">
      <c r="C146" s="30" t="s">
        <v>690</v>
      </c>
      <c r="D146" s="30" t="s">
        <v>693</v>
      </c>
      <c r="E146" s="31">
        <v>1997</v>
      </c>
      <c r="F146" s="34" t="s">
        <v>1111</v>
      </c>
      <c r="G146" s="34" t="s">
        <v>1113</v>
      </c>
      <c r="H146" s="32" t="s">
        <v>1114</v>
      </c>
      <c r="I146" s="34">
        <v>3.84</v>
      </c>
      <c r="J146" s="34" t="s">
        <v>1117</v>
      </c>
    </row>
    <row r="147" spans="3:10" ht="25.5" x14ac:dyDescent="0.25">
      <c r="C147" s="30" t="s">
        <v>690</v>
      </c>
      <c r="D147" s="30" t="s">
        <v>694</v>
      </c>
      <c r="E147" s="31">
        <v>2000</v>
      </c>
      <c r="F147" s="34" t="s">
        <v>1111</v>
      </c>
      <c r="G147" s="34" t="s">
        <v>1113</v>
      </c>
      <c r="H147" s="32" t="s">
        <v>1114</v>
      </c>
      <c r="I147" s="34">
        <v>7</v>
      </c>
      <c r="J147" s="34" t="s">
        <v>1117</v>
      </c>
    </row>
    <row r="148" spans="3:10" ht="25.5" x14ac:dyDescent="0.25">
      <c r="C148" s="30" t="s">
        <v>694</v>
      </c>
      <c r="D148" s="30" t="s">
        <v>695</v>
      </c>
      <c r="E148" s="31">
        <v>1997</v>
      </c>
      <c r="F148" s="34" t="s">
        <v>1111</v>
      </c>
      <c r="G148" s="34" t="s">
        <v>1113</v>
      </c>
      <c r="H148" s="32" t="s">
        <v>1114</v>
      </c>
      <c r="I148" s="34">
        <v>0.51200000000000001</v>
      </c>
      <c r="J148" s="34" t="s">
        <v>1117</v>
      </c>
    </row>
    <row r="149" spans="3:10" ht="25.5" x14ac:dyDescent="0.25">
      <c r="C149" s="30" t="s">
        <v>694</v>
      </c>
      <c r="D149" s="30" t="s">
        <v>696</v>
      </c>
      <c r="E149" s="31">
        <v>1997</v>
      </c>
      <c r="F149" s="34" t="s">
        <v>1111</v>
      </c>
      <c r="G149" s="34" t="s">
        <v>1113</v>
      </c>
      <c r="H149" s="32" t="s">
        <v>1114</v>
      </c>
      <c r="I149" s="34">
        <v>0.51200000000000001</v>
      </c>
      <c r="J149" s="34" t="s">
        <v>1117</v>
      </c>
    </row>
    <row r="150" spans="3:10" ht="25.5" x14ac:dyDescent="0.25">
      <c r="C150" s="30" t="s">
        <v>690</v>
      </c>
      <c r="D150" s="30" t="s">
        <v>697</v>
      </c>
      <c r="E150" s="31">
        <v>2000</v>
      </c>
      <c r="F150" s="34" t="s">
        <v>1111</v>
      </c>
      <c r="G150" s="34" t="s">
        <v>1113</v>
      </c>
      <c r="H150" s="32" t="s">
        <v>1114</v>
      </c>
      <c r="I150" s="34">
        <v>43.199999999999996</v>
      </c>
      <c r="J150" s="34" t="s">
        <v>1117</v>
      </c>
    </row>
    <row r="151" spans="3:10" ht="25.5" x14ac:dyDescent="0.25">
      <c r="C151" s="30" t="s">
        <v>697</v>
      </c>
      <c r="D151" s="30" t="s">
        <v>698</v>
      </c>
      <c r="E151" s="31">
        <v>1997</v>
      </c>
      <c r="F151" s="34" t="s">
        <v>1111</v>
      </c>
      <c r="G151" s="34" t="s">
        <v>1113</v>
      </c>
      <c r="H151" s="32" t="s">
        <v>1114</v>
      </c>
      <c r="I151" s="34">
        <v>1.92</v>
      </c>
      <c r="J151" s="34" t="s">
        <v>1117</v>
      </c>
    </row>
    <row r="152" spans="3:10" ht="25.5" x14ac:dyDescent="0.25">
      <c r="C152" s="30" t="s">
        <v>697</v>
      </c>
      <c r="D152" s="30" t="s">
        <v>699</v>
      </c>
      <c r="E152" s="31">
        <v>2000</v>
      </c>
      <c r="F152" s="34" t="s">
        <v>1111</v>
      </c>
      <c r="G152" s="34" t="s">
        <v>1113</v>
      </c>
      <c r="H152" s="32" t="s">
        <v>1114</v>
      </c>
      <c r="I152" s="34">
        <v>7</v>
      </c>
      <c r="J152" s="34" t="s">
        <v>1117</v>
      </c>
    </row>
    <row r="153" spans="3:10" ht="25.5" x14ac:dyDescent="0.25">
      <c r="C153" s="30" t="s">
        <v>699</v>
      </c>
      <c r="D153" s="30" t="s">
        <v>700</v>
      </c>
      <c r="E153" s="31">
        <v>2000</v>
      </c>
      <c r="F153" s="34" t="s">
        <v>1111</v>
      </c>
      <c r="G153" s="34" t="s">
        <v>1113</v>
      </c>
      <c r="H153" s="32" t="s">
        <v>1114</v>
      </c>
      <c r="I153" s="34">
        <v>7</v>
      </c>
      <c r="J153" s="34" t="s">
        <v>1117</v>
      </c>
    </row>
    <row r="154" spans="3:10" ht="25.5" x14ac:dyDescent="0.25">
      <c r="C154" s="30" t="s">
        <v>699</v>
      </c>
      <c r="D154" s="30" t="s">
        <v>701</v>
      </c>
      <c r="E154" s="31">
        <v>1997</v>
      </c>
      <c r="F154" s="34" t="s">
        <v>1111</v>
      </c>
      <c r="G154" s="34" t="s">
        <v>1113</v>
      </c>
      <c r="H154" s="32" t="s">
        <v>1114</v>
      </c>
      <c r="I154" s="34">
        <v>1.92</v>
      </c>
      <c r="J154" s="34" t="s">
        <v>1117</v>
      </c>
    </row>
    <row r="155" spans="3:10" ht="25.5" x14ac:dyDescent="0.25">
      <c r="C155" s="30" t="s">
        <v>701</v>
      </c>
      <c r="D155" s="30" t="s">
        <v>702</v>
      </c>
      <c r="E155" s="31">
        <v>1997</v>
      </c>
      <c r="F155" s="34" t="s">
        <v>1111</v>
      </c>
      <c r="G155" s="34" t="s">
        <v>1113</v>
      </c>
      <c r="H155" s="32" t="s">
        <v>1114</v>
      </c>
      <c r="I155" s="34">
        <v>1.92</v>
      </c>
      <c r="J155" s="34" t="s">
        <v>1117</v>
      </c>
    </row>
    <row r="156" spans="3:10" ht="25.5" x14ac:dyDescent="0.25">
      <c r="C156" s="30" t="s">
        <v>672</v>
      </c>
      <c r="D156" s="30" t="s">
        <v>703</v>
      </c>
      <c r="E156" s="31">
        <v>2000</v>
      </c>
      <c r="F156" s="34" t="s">
        <v>1111</v>
      </c>
      <c r="G156" s="34" t="s">
        <v>1113</v>
      </c>
      <c r="H156" s="32" t="s">
        <v>1114</v>
      </c>
      <c r="I156" s="34">
        <v>0.5</v>
      </c>
      <c r="J156" s="34" t="s">
        <v>1117</v>
      </c>
    </row>
    <row r="157" spans="3:10" ht="25.5" x14ac:dyDescent="0.25">
      <c r="C157" s="30" t="s">
        <v>703</v>
      </c>
      <c r="D157" s="30" t="s">
        <v>704</v>
      </c>
      <c r="E157" s="31">
        <v>2000</v>
      </c>
      <c r="F157" s="34" t="s">
        <v>1111</v>
      </c>
      <c r="G157" s="34" t="s">
        <v>1113</v>
      </c>
      <c r="H157" s="32" t="s">
        <v>1114</v>
      </c>
      <c r="I157" s="34">
        <v>1.8</v>
      </c>
      <c r="J157" s="34" t="s">
        <v>1117</v>
      </c>
    </row>
    <row r="158" spans="3:10" ht="25.5" x14ac:dyDescent="0.25">
      <c r="C158" s="30" t="s">
        <v>703</v>
      </c>
      <c r="D158" s="30" t="s">
        <v>705</v>
      </c>
      <c r="E158" s="31">
        <v>2000</v>
      </c>
      <c r="F158" s="34" t="s">
        <v>1111</v>
      </c>
      <c r="G158" s="34" t="s">
        <v>1113</v>
      </c>
      <c r="H158" s="32" t="s">
        <v>1114</v>
      </c>
      <c r="I158" s="34">
        <v>3.6</v>
      </c>
      <c r="J158" s="34" t="s">
        <v>1117</v>
      </c>
    </row>
    <row r="159" spans="3:10" ht="25.5" x14ac:dyDescent="0.25">
      <c r="C159" s="30" t="s">
        <v>705</v>
      </c>
      <c r="D159" s="30" t="s">
        <v>706</v>
      </c>
      <c r="E159" s="31">
        <v>2000</v>
      </c>
      <c r="F159" s="34" t="s">
        <v>1111</v>
      </c>
      <c r="G159" s="34" t="s">
        <v>1113</v>
      </c>
      <c r="H159" s="32" t="s">
        <v>1114</v>
      </c>
      <c r="I159" s="34">
        <v>0.4</v>
      </c>
      <c r="J159" s="34" t="s">
        <v>1117</v>
      </c>
    </row>
    <row r="160" spans="3:10" ht="25.5" x14ac:dyDescent="0.25">
      <c r="C160" s="30" t="s">
        <v>705</v>
      </c>
      <c r="D160" s="30" t="s">
        <v>707</v>
      </c>
      <c r="E160" s="31">
        <v>1997</v>
      </c>
      <c r="F160" s="34" t="s">
        <v>1111</v>
      </c>
      <c r="G160" s="34" t="s">
        <v>1113</v>
      </c>
      <c r="H160" s="32" t="s">
        <v>1114</v>
      </c>
      <c r="I160" s="34">
        <v>0.57600000000000007</v>
      </c>
      <c r="J160" s="34" t="s">
        <v>1117</v>
      </c>
    </row>
    <row r="161" spans="3:10" ht="25.5" x14ac:dyDescent="0.25">
      <c r="C161" s="30" t="s">
        <v>706</v>
      </c>
      <c r="D161" s="30" t="s">
        <v>708</v>
      </c>
      <c r="E161" s="31">
        <v>1997</v>
      </c>
      <c r="F161" s="34" t="s">
        <v>1111</v>
      </c>
      <c r="G161" s="34" t="s">
        <v>1113</v>
      </c>
      <c r="H161" s="32" t="s">
        <v>1114</v>
      </c>
      <c r="I161" s="34">
        <v>0.57600000000000007</v>
      </c>
      <c r="J161" s="34" t="s">
        <v>1117</v>
      </c>
    </row>
    <row r="162" spans="3:10" ht="25.5" x14ac:dyDescent="0.25">
      <c r="C162" s="30" t="s">
        <v>705</v>
      </c>
      <c r="D162" s="30" t="s">
        <v>709</v>
      </c>
      <c r="E162" s="31">
        <v>1997</v>
      </c>
      <c r="F162" s="34" t="s">
        <v>1111</v>
      </c>
      <c r="G162" s="34" t="s">
        <v>1113</v>
      </c>
      <c r="H162" s="32" t="s">
        <v>1114</v>
      </c>
      <c r="I162" s="34">
        <v>0.44800000000000001</v>
      </c>
      <c r="J162" s="34" t="s">
        <v>1117</v>
      </c>
    </row>
    <row r="163" spans="3:10" ht="25.5" x14ac:dyDescent="0.25">
      <c r="C163" s="30" t="s">
        <v>706</v>
      </c>
      <c r="D163" s="30" t="s">
        <v>710</v>
      </c>
      <c r="E163" s="31">
        <v>2000</v>
      </c>
      <c r="F163" s="34" t="s">
        <v>1111</v>
      </c>
      <c r="G163" s="34" t="s">
        <v>1113</v>
      </c>
      <c r="H163" s="32" t="s">
        <v>1114</v>
      </c>
      <c r="I163" s="34">
        <v>1.5</v>
      </c>
      <c r="J163" s="34" t="s">
        <v>1117</v>
      </c>
    </row>
    <row r="164" spans="3:10" ht="25.5" x14ac:dyDescent="0.25">
      <c r="C164" s="30" t="s">
        <v>710</v>
      </c>
      <c r="D164" s="30" t="s">
        <v>711</v>
      </c>
      <c r="E164" s="31">
        <v>2000</v>
      </c>
      <c r="F164" s="34" t="s">
        <v>1111</v>
      </c>
      <c r="G164" s="34" t="s">
        <v>1113</v>
      </c>
      <c r="H164" s="32" t="s">
        <v>1114</v>
      </c>
      <c r="I164" s="34">
        <v>0.4</v>
      </c>
      <c r="J164" s="34" t="s">
        <v>1117</v>
      </c>
    </row>
    <row r="165" spans="3:10" ht="25.5" x14ac:dyDescent="0.25">
      <c r="C165" s="30" t="s">
        <v>710</v>
      </c>
      <c r="D165" s="30" t="s">
        <v>712</v>
      </c>
      <c r="E165" s="31">
        <v>1997</v>
      </c>
      <c r="F165" s="34" t="s">
        <v>1111</v>
      </c>
      <c r="G165" s="34" t="s">
        <v>1113</v>
      </c>
      <c r="H165" s="32" t="s">
        <v>1114</v>
      </c>
      <c r="I165" s="34">
        <v>0.192</v>
      </c>
      <c r="J165" s="34" t="s">
        <v>1117</v>
      </c>
    </row>
    <row r="166" spans="3:10" ht="25.5" x14ac:dyDescent="0.25">
      <c r="C166" s="30" t="s">
        <v>711</v>
      </c>
      <c r="D166" s="30" t="s">
        <v>713</v>
      </c>
      <c r="E166" s="31">
        <v>1997</v>
      </c>
      <c r="F166" s="34" t="s">
        <v>1111</v>
      </c>
      <c r="G166" s="34" t="s">
        <v>1113</v>
      </c>
      <c r="H166" s="32" t="s">
        <v>1114</v>
      </c>
      <c r="I166" s="34">
        <v>0.192</v>
      </c>
      <c r="J166" s="34" t="s">
        <v>1117</v>
      </c>
    </row>
    <row r="167" spans="3:10" ht="25.5" x14ac:dyDescent="0.25">
      <c r="C167" s="30" t="s">
        <v>711</v>
      </c>
      <c r="D167" s="30" t="s">
        <v>714</v>
      </c>
      <c r="E167" s="31">
        <v>2000</v>
      </c>
      <c r="F167" s="34" t="s">
        <v>1111</v>
      </c>
      <c r="G167" s="34" t="s">
        <v>1113</v>
      </c>
      <c r="H167" s="32" t="s">
        <v>1114</v>
      </c>
      <c r="I167" s="34">
        <v>1</v>
      </c>
      <c r="J167" s="34" t="s">
        <v>1117</v>
      </c>
    </row>
    <row r="168" spans="3:10" ht="25.5" x14ac:dyDescent="0.25">
      <c r="C168" s="30" t="s">
        <v>714</v>
      </c>
      <c r="D168" s="30" t="s">
        <v>715</v>
      </c>
      <c r="E168" s="31">
        <v>1997</v>
      </c>
      <c r="F168" s="34" t="s">
        <v>1111</v>
      </c>
      <c r="G168" s="34" t="s">
        <v>1113</v>
      </c>
      <c r="H168" s="32" t="s">
        <v>1114</v>
      </c>
      <c r="I168" s="34">
        <v>0.192</v>
      </c>
      <c r="J168" s="34" t="s">
        <v>1117</v>
      </c>
    </row>
    <row r="169" spans="3:10" ht="25.5" x14ac:dyDescent="0.25">
      <c r="C169" s="30" t="s">
        <v>714</v>
      </c>
      <c r="D169" s="30" t="s">
        <v>716</v>
      </c>
      <c r="E169" s="31">
        <v>2000</v>
      </c>
      <c r="F169" s="34" t="s">
        <v>1111</v>
      </c>
      <c r="G169" s="34" t="s">
        <v>1113</v>
      </c>
      <c r="H169" s="32" t="s">
        <v>1114</v>
      </c>
      <c r="I169" s="34">
        <v>0.4</v>
      </c>
      <c r="J169" s="34" t="s">
        <v>1117</v>
      </c>
    </row>
    <row r="170" spans="3:10" ht="25.5" x14ac:dyDescent="0.25">
      <c r="C170" s="30" t="s">
        <v>716</v>
      </c>
      <c r="D170" s="30" t="s">
        <v>717</v>
      </c>
      <c r="E170" s="31">
        <v>1997</v>
      </c>
      <c r="F170" s="34" t="s">
        <v>1111</v>
      </c>
      <c r="G170" s="34" t="s">
        <v>1113</v>
      </c>
      <c r="H170" s="32" t="s">
        <v>1114</v>
      </c>
      <c r="I170" s="34">
        <v>0.192</v>
      </c>
      <c r="J170" s="34" t="s">
        <v>1117</v>
      </c>
    </row>
    <row r="171" spans="3:10" ht="25.5" x14ac:dyDescent="0.25">
      <c r="C171" s="30" t="s">
        <v>716</v>
      </c>
      <c r="D171" s="30" t="s">
        <v>718</v>
      </c>
      <c r="E171" s="31">
        <v>1997</v>
      </c>
      <c r="F171" s="34" t="s">
        <v>1111</v>
      </c>
      <c r="G171" s="34" t="s">
        <v>1113</v>
      </c>
      <c r="H171" s="32" t="s">
        <v>1114</v>
      </c>
      <c r="I171" s="34">
        <v>0.38400000000000001</v>
      </c>
      <c r="J171" s="34" t="s">
        <v>1117</v>
      </c>
    </row>
    <row r="172" spans="3:10" ht="25.5" x14ac:dyDescent="0.25">
      <c r="C172" s="30" t="s">
        <v>706</v>
      </c>
      <c r="D172" s="30" t="s">
        <v>719</v>
      </c>
      <c r="E172" s="31">
        <v>2000</v>
      </c>
      <c r="F172" s="34" t="s">
        <v>1111</v>
      </c>
      <c r="G172" s="34" t="s">
        <v>1113</v>
      </c>
      <c r="H172" s="32" t="s">
        <v>1114</v>
      </c>
      <c r="I172" s="34">
        <v>2</v>
      </c>
      <c r="J172" s="34" t="s">
        <v>1117</v>
      </c>
    </row>
    <row r="173" spans="3:10" ht="25.5" x14ac:dyDescent="0.25">
      <c r="C173" s="30" t="s">
        <v>719</v>
      </c>
      <c r="D173" s="30" t="s">
        <v>720</v>
      </c>
      <c r="E173" s="31">
        <v>2000</v>
      </c>
      <c r="F173" s="34" t="s">
        <v>1111</v>
      </c>
      <c r="G173" s="34" t="s">
        <v>1113</v>
      </c>
      <c r="H173" s="32" t="s">
        <v>1114</v>
      </c>
      <c r="I173" s="34">
        <v>0.4</v>
      </c>
      <c r="J173" s="34" t="s">
        <v>1117</v>
      </c>
    </row>
    <row r="174" spans="3:10" ht="25.5" x14ac:dyDescent="0.25">
      <c r="C174" s="30" t="s">
        <v>719</v>
      </c>
      <c r="D174" s="30" t="s">
        <v>721</v>
      </c>
      <c r="E174" s="31">
        <v>1997</v>
      </c>
      <c r="F174" s="34" t="s">
        <v>1111</v>
      </c>
      <c r="G174" s="34" t="s">
        <v>1113</v>
      </c>
      <c r="H174" s="32" t="s">
        <v>1114</v>
      </c>
      <c r="I174" s="34">
        <v>0.57600000000000007</v>
      </c>
      <c r="J174" s="34" t="s">
        <v>1117</v>
      </c>
    </row>
    <row r="175" spans="3:10" ht="25.5" x14ac:dyDescent="0.25">
      <c r="C175" s="30" t="s">
        <v>720</v>
      </c>
      <c r="D175" s="30" t="s">
        <v>722</v>
      </c>
      <c r="E175" s="31">
        <v>1997</v>
      </c>
      <c r="F175" s="34" t="s">
        <v>1111</v>
      </c>
      <c r="G175" s="34" t="s">
        <v>1113</v>
      </c>
      <c r="H175" s="32" t="s">
        <v>1114</v>
      </c>
      <c r="I175" s="34">
        <v>0.57600000000000007</v>
      </c>
      <c r="J175" s="34" t="s">
        <v>1117</v>
      </c>
    </row>
    <row r="176" spans="3:10" ht="25.5" x14ac:dyDescent="0.25">
      <c r="C176" s="30" t="s">
        <v>720</v>
      </c>
      <c r="D176" s="30" t="s">
        <v>723</v>
      </c>
      <c r="E176" s="31">
        <v>2000</v>
      </c>
      <c r="F176" s="34" t="s">
        <v>1111</v>
      </c>
      <c r="G176" s="34" t="s">
        <v>1113</v>
      </c>
      <c r="H176" s="32" t="s">
        <v>1114</v>
      </c>
      <c r="I176" s="34">
        <v>5</v>
      </c>
      <c r="J176" s="34" t="s">
        <v>1117</v>
      </c>
    </row>
    <row r="177" spans="3:10" ht="25.5" x14ac:dyDescent="0.25">
      <c r="C177" s="30" t="s">
        <v>723</v>
      </c>
      <c r="D177" s="30" t="s">
        <v>724</v>
      </c>
      <c r="E177" s="31">
        <v>1997</v>
      </c>
      <c r="F177" s="34" t="s">
        <v>1111</v>
      </c>
      <c r="G177" s="34" t="s">
        <v>1113</v>
      </c>
      <c r="H177" s="32" t="s">
        <v>1114</v>
      </c>
      <c r="I177" s="34">
        <v>2.944</v>
      </c>
      <c r="J177" s="34" t="s">
        <v>1117</v>
      </c>
    </row>
    <row r="178" spans="3:10" ht="25.5" x14ac:dyDescent="0.25">
      <c r="C178" s="30" t="s">
        <v>723</v>
      </c>
      <c r="D178" s="30" t="s">
        <v>725</v>
      </c>
      <c r="E178" s="31">
        <v>2000</v>
      </c>
      <c r="F178" s="34" t="s">
        <v>1111</v>
      </c>
      <c r="G178" s="34" t="s">
        <v>1113</v>
      </c>
      <c r="H178" s="32" t="s">
        <v>1114</v>
      </c>
      <c r="I178" s="34">
        <v>3</v>
      </c>
      <c r="J178" s="34" t="s">
        <v>1117</v>
      </c>
    </row>
    <row r="179" spans="3:10" ht="25.5" x14ac:dyDescent="0.25">
      <c r="C179" s="30" t="s">
        <v>725</v>
      </c>
      <c r="D179" s="30" t="s">
        <v>726</v>
      </c>
      <c r="E179" s="31">
        <v>2000</v>
      </c>
      <c r="F179" s="34" t="s">
        <v>1111</v>
      </c>
      <c r="G179" s="34" t="s">
        <v>1113</v>
      </c>
      <c r="H179" s="32" t="s">
        <v>1114</v>
      </c>
      <c r="I179" s="34">
        <v>1.6</v>
      </c>
      <c r="J179" s="34" t="s">
        <v>1117</v>
      </c>
    </row>
    <row r="180" spans="3:10" ht="25.5" x14ac:dyDescent="0.25">
      <c r="C180" s="30" t="s">
        <v>725</v>
      </c>
      <c r="D180" s="30" t="s">
        <v>727</v>
      </c>
      <c r="E180" s="31">
        <v>2000</v>
      </c>
      <c r="F180" s="34" t="s">
        <v>1111</v>
      </c>
      <c r="G180" s="34" t="s">
        <v>1113</v>
      </c>
      <c r="H180" s="32" t="s">
        <v>1114</v>
      </c>
      <c r="I180" s="34">
        <v>0.5</v>
      </c>
      <c r="J180" s="34" t="s">
        <v>1117</v>
      </c>
    </row>
    <row r="181" spans="3:10" ht="25.5" x14ac:dyDescent="0.25">
      <c r="C181" s="30" t="s">
        <v>727</v>
      </c>
      <c r="D181" s="30" t="s">
        <v>728</v>
      </c>
      <c r="E181" s="31">
        <v>1997</v>
      </c>
      <c r="F181" s="34" t="s">
        <v>1111</v>
      </c>
      <c r="G181" s="34" t="s">
        <v>1113</v>
      </c>
      <c r="H181" s="32" t="s">
        <v>1114</v>
      </c>
      <c r="I181" s="34">
        <v>0.38400000000000001</v>
      </c>
      <c r="J181" s="34" t="s">
        <v>1117</v>
      </c>
    </row>
    <row r="182" spans="3:10" ht="25.5" x14ac:dyDescent="0.25">
      <c r="C182" s="30" t="s">
        <v>727</v>
      </c>
      <c r="D182" s="30" t="s">
        <v>729</v>
      </c>
      <c r="E182" s="31">
        <v>1997</v>
      </c>
      <c r="F182" s="34" t="s">
        <v>1111</v>
      </c>
      <c r="G182" s="34" t="s">
        <v>1113</v>
      </c>
      <c r="H182" s="32" t="s">
        <v>1114</v>
      </c>
      <c r="I182" s="34">
        <v>1.6</v>
      </c>
      <c r="J182" s="34" t="s">
        <v>1117</v>
      </c>
    </row>
    <row r="183" spans="3:10" ht="25.5" x14ac:dyDescent="0.25">
      <c r="C183" s="30" t="s">
        <v>727</v>
      </c>
      <c r="D183" s="30" t="s">
        <v>730</v>
      </c>
      <c r="E183" s="31">
        <v>2000</v>
      </c>
      <c r="F183" s="34" t="s">
        <v>1111</v>
      </c>
      <c r="G183" s="34" t="s">
        <v>1113</v>
      </c>
      <c r="H183" s="32" t="s">
        <v>1114</v>
      </c>
      <c r="I183" s="34">
        <v>4</v>
      </c>
      <c r="J183" s="34" t="s">
        <v>1117</v>
      </c>
    </row>
    <row r="184" spans="3:10" ht="25.5" x14ac:dyDescent="0.25">
      <c r="C184" s="30" t="s">
        <v>730</v>
      </c>
      <c r="D184" s="30" t="s">
        <v>731</v>
      </c>
      <c r="E184" s="31">
        <v>1997</v>
      </c>
      <c r="F184" s="34" t="s">
        <v>1111</v>
      </c>
      <c r="G184" s="34" t="s">
        <v>1113</v>
      </c>
      <c r="H184" s="32" t="s">
        <v>1114</v>
      </c>
      <c r="I184" s="34">
        <v>0.38400000000000001</v>
      </c>
      <c r="J184" s="34" t="s">
        <v>1117</v>
      </c>
    </row>
    <row r="185" spans="3:10" ht="25.5" x14ac:dyDescent="0.25">
      <c r="C185" s="30" t="s">
        <v>730</v>
      </c>
      <c r="D185" s="30" t="s">
        <v>732</v>
      </c>
      <c r="E185" s="31">
        <v>1997</v>
      </c>
      <c r="F185" s="34" t="s">
        <v>1111</v>
      </c>
      <c r="G185" s="34" t="s">
        <v>1113</v>
      </c>
      <c r="H185" s="32" t="s">
        <v>1114</v>
      </c>
      <c r="I185" s="34">
        <v>0.32</v>
      </c>
      <c r="J185" s="34" t="s">
        <v>1117</v>
      </c>
    </row>
    <row r="186" spans="3:10" ht="25.5" x14ac:dyDescent="0.25">
      <c r="C186" s="30" t="s">
        <v>731</v>
      </c>
      <c r="D186" s="30" t="s">
        <v>733</v>
      </c>
      <c r="E186" s="31">
        <v>1997</v>
      </c>
      <c r="F186" s="34" t="s">
        <v>1111</v>
      </c>
      <c r="G186" s="34" t="s">
        <v>1113</v>
      </c>
      <c r="H186" s="32" t="s">
        <v>1114</v>
      </c>
      <c r="I186" s="34">
        <v>1.28</v>
      </c>
      <c r="J186" s="34" t="s">
        <v>1117</v>
      </c>
    </row>
    <row r="187" spans="3:10" ht="25.5" x14ac:dyDescent="0.25">
      <c r="C187" s="30" t="s">
        <v>733</v>
      </c>
      <c r="D187" s="30" t="s">
        <v>734</v>
      </c>
      <c r="E187" s="31">
        <v>1997</v>
      </c>
      <c r="F187" s="34" t="s">
        <v>1111</v>
      </c>
      <c r="G187" s="34" t="s">
        <v>1113</v>
      </c>
      <c r="H187" s="32" t="s">
        <v>1114</v>
      </c>
      <c r="I187" s="34">
        <v>0.51200000000000001</v>
      </c>
      <c r="J187" s="34" t="s">
        <v>1117</v>
      </c>
    </row>
    <row r="188" spans="3:10" ht="25.5" x14ac:dyDescent="0.25">
      <c r="C188" s="30" t="s">
        <v>733</v>
      </c>
      <c r="D188" s="30" t="s">
        <v>735</v>
      </c>
      <c r="E188" s="31">
        <v>1997</v>
      </c>
      <c r="F188" s="34" t="s">
        <v>1111</v>
      </c>
      <c r="G188" s="34" t="s">
        <v>1113</v>
      </c>
      <c r="H188" s="32" t="s">
        <v>1114</v>
      </c>
      <c r="I188" s="34">
        <v>2.2400000000000002</v>
      </c>
      <c r="J188" s="34" t="s">
        <v>1117</v>
      </c>
    </row>
    <row r="189" spans="3:10" ht="25.5" x14ac:dyDescent="0.25">
      <c r="C189" s="30" t="s">
        <v>723</v>
      </c>
      <c r="D189" s="30" t="s">
        <v>736</v>
      </c>
      <c r="E189" s="31">
        <v>2000</v>
      </c>
      <c r="F189" s="34" t="s">
        <v>1111</v>
      </c>
      <c r="G189" s="34" t="s">
        <v>1113</v>
      </c>
      <c r="H189" s="32" t="s">
        <v>1114</v>
      </c>
      <c r="I189" s="34">
        <v>3.68</v>
      </c>
      <c r="J189" s="34" t="s">
        <v>1117</v>
      </c>
    </row>
    <row r="190" spans="3:10" ht="25.5" x14ac:dyDescent="0.25">
      <c r="C190" s="30" t="s">
        <v>736</v>
      </c>
      <c r="D190" s="30" t="s">
        <v>737</v>
      </c>
      <c r="E190" s="31">
        <v>1997</v>
      </c>
      <c r="F190" s="34" t="s">
        <v>1111</v>
      </c>
      <c r="G190" s="34" t="s">
        <v>1113</v>
      </c>
      <c r="H190" s="32" t="s">
        <v>1114</v>
      </c>
      <c r="I190" s="34">
        <v>0.64</v>
      </c>
      <c r="J190" s="34" t="s">
        <v>1117</v>
      </c>
    </row>
    <row r="191" spans="3:10" ht="25.5" x14ac:dyDescent="0.25">
      <c r="C191" s="30" t="s">
        <v>736</v>
      </c>
      <c r="D191" s="30" t="s">
        <v>738</v>
      </c>
      <c r="E191" s="31">
        <v>2000</v>
      </c>
      <c r="F191" s="34" t="s">
        <v>1111</v>
      </c>
      <c r="G191" s="34" t="s">
        <v>1113</v>
      </c>
      <c r="H191" s="32" t="s">
        <v>1114</v>
      </c>
      <c r="I191" s="34">
        <v>0.5</v>
      </c>
      <c r="J191" s="34" t="s">
        <v>1117</v>
      </c>
    </row>
    <row r="192" spans="3:10" ht="25.5" x14ac:dyDescent="0.25">
      <c r="C192" s="30" t="s">
        <v>736</v>
      </c>
      <c r="D192" s="30" t="s">
        <v>739</v>
      </c>
      <c r="E192" s="31">
        <v>1997</v>
      </c>
      <c r="F192" s="34" t="s">
        <v>1111</v>
      </c>
      <c r="G192" s="34" t="s">
        <v>1113</v>
      </c>
      <c r="H192" s="32" t="s">
        <v>1114</v>
      </c>
      <c r="I192" s="34">
        <v>0.64</v>
      </c>
      <c r="J192" s="34" t="s">
        <v>1117</v>
      </c>
    </row>
    <row r="193" spans="3:10" ht="25.5" x14ac:dyDescent="0.25">
      <c r="C193" s="30" t="s">
        <v>723</v>
      </c>
      <c r="D193" s="30" t="s">
        <v>740</v>
      </c>
      <c r="E193" s="31">
        <v>1997</v>
      </c>
      <c r="F193" s="34" t="s">
        <v>1111</v>
      </c>
      <c r="G193" s="34" t="s">
        <v>1113</v>
      </c>
      <c r="H193" s="32" t="s">
        <v>1114</v>
      </c>
      <c r="I193" s="34">
        <v>2.944</v>
      </c>
      <c r="J193" s="34" t="s">
        <v>1117</v>
      </c>
    </row>
    <row r="194" spans="3:10" ht="25.5" x14ac:dyDescent="0.25">
      <c r="C194" s="30" t="s">
        <v>740</v>
      </c>
      <c r="D194" s="30" t="s">
        <v>741</v>
      </c>
      <c r="E194" s="31">
        <v>1997</v>
      </c>
      <c r="F194" s="34" t="s">
        <v>1111</v>
      </c>
      <c r="G194" s="34" t="s">
        <v>1113</v>
      </c>
      <c r="H194" s="32" t="s">
        <v>1114</v>
      </c>
      <c r="I194" s="34">
        <v>0.64</v>
      </c>
      <c r="J194" s="34" t="s">
        <v>1117</v>
      </c>
    </row>
    <row r="195" spans="3:10" ht="25.5" x14ac:dyDescent="0.25">
      <c r="C195" s="30" t="s">
        <v>741</v>
      </c>
      <c r="D195" s="30" t="s">
        <v>742</v>
      </c>
      <c r="E195" s="31">
        <v>1997</v>
      </c>
      <c r="F195" s="34" t="s">
        <v>1111</v>
      </c>
      <c r="G195" s="34" t="s">
        <v>1113</v>
      </c>
      <c r="H195" s="32" t="s">
        <v>1114</v>
      </c>
      <c r="I195" s="34">
        <v>1.28</v>
      </c>
      <c r="J195" s="34" t="s">
        <v>1117</v>
      </c>
    </row>
    <row r="196" spans="3:10" ht="25.5" x14ac:dyDescent="0.25">
      <c r="C196" s="30" t="s">
        <v>740</v>
      </c>
      <c r="D196" s="30" t="s">
        <v>743</v>
      </c>
      <c r="E196" s="31">
        <v>1997</v>
      </c>
      <c r="F196" s="34" t="s">
        <v>1111</v>
      </c>
      <c r="G196" s="34" t="s">
        <v>1113</v>
      </c>
      <c r="H196" s="32" t="s">
        <v>1114</v>
      </c>
      <c r="I196" s="34">
        <v>3.2</v>
      </c>
      <c r="J196" s="34" t="s">
        <v>1117</v>
      </c>
    </row>
    <row r="197" spans="3:10" ht="25.5" x14ac:dyDescent="0.25">
      <c r="C197" s="30" t="s">
        <v>743</v>
      </c>
      <c r="D197" s="30" t="s">
        <v>744</v>
      </c>
      <c r="E197" s="31">
        <v>1997</v>
      </c>
      <c r="F197" s="34" t="s">
        <v>1111</v>
      </c>
      <c r="G197" s="34" t="s">
        <v>1113</v>
      </c>
      <c r="H197" s="32" t="s">
        <v>1114</v>
      </c>
      <c r="I197" s="34">
        <v>0.51200000000000001</v>
      </c>
      <c r="J197" s="34" t="s">
        <v>1117</v>
      </c>
    </row>
    <row r="198" spans="3:10" ht="25.5" x14ac:dyDescent="0.25">
      <c r="C198" s="30" t="s">
        <v>740</v>
      </c>
      <c r="D198" s="30" t="s">
        <v>745</v>
      </c>
      <c r="E198" s="31">
        <v>1997</v>
      </c>
      <c r="F198" s="34" t="s">
        <v>1111</v>
      </c>
      <c r="G198" s="34" t="s">
        <v>1113</v>
      </c>
      <c r="H198" s="32" t="s">
        <v>1114</v>
      </c>
      <c r="I198" s="34">
        <v>0.96</v>
      </c>
      <c r="J198" s="34" t="s">
        <v>1117</v>
      </c>
    </row>
    <row r="199" spans="3:10" ht="25.5" x14ac:dyDescent="0.25">
      <c r="C199" s="30" t="s">
        <v>745</v>
      </c>
      <c r="D199" s="30" t="s">
        <v>746</v>
      </c>
      <c r="E199" s="31">
        <v>1997</v>
      </c>
      <c r="F199" s="34" t="s">
        <v>1111</v>
      </c>
      <c r="G199" s="34" t="s">
        <v>1113</v>
      </c>
      <c r="H199" s="32" t="s">
        <v>1114</v>
      </c>
      <c r="I199" s="34">
        <v>0.51200000000000001</v>
      </c>
      <c r="J199" s="34" t="s">
        <v>1117</v>
      </c>
    </row>
    <row r="200" spans="3:10" ht="25.5" x14ac:dyDescent="0.25">
      <c r="C200" s="30" t="s">
        <v>745</v>
      </c>
      <c r="D200" s="30" t="s">
        <v>747</v>
      </c>
      <c r="E200" s="31">
        <v>1997</v>
      </c>
      <c r="F200" s="34" t="s">
        <v>1111</v>
      </c>
      <c r="G200" s="34" t="s">
        <v>1113</v>
      </c>
      <c r="H200" s="32" t="s">
        <v>1114</v>
      </c>
      <c r="I200" s="34">
        <v>1.28</v>
      </c>
      <c r="J200" s="34" t="s">
        <v>1117</v>
      </c>
    </row>
    <row r="201" spans="3:10" ht="25.5" x14ac:dyDescent="0.25">
      <c r="C201" s="30" t="s">
        <v>747</v>
      </c>
      <c r="D201" s="30" t="s">
        <v>748</v>
      </c>
      <c r="E201" s="31">
        <v>1997</v>
      </c>
      <c r="F201" s="34" t="s">
        <v>1111</v>
      </c>
      <c r="G201" s="34" t="s">
        <v>1113</v>
      </c>
      <c r="H201" s="32" t="s">
        <v>1114</v>
      </c>
      <c r="I201" s="34">
        <v>0.51200000000000001</v>
      </c>
      <c r="J201" s="34" t="s">
        <v>1117</v>
      </c>
    </row>
    <row r="202" spans="3:10" ht="25.5" x14ac:dyDescent="0.25">
      <c r="C202" s="30" t="s">
        <v>655</v>
      </c>
      <c r="D202" s="30" t="s">
        <v>749</v>
      </c>
      <c r="E202" s="31">
        <v>2000</v>
      </c>
      <c r="F202" s="34" t="s">
        <v>1111</v>
      </c>
      <c r="G202" s="34" t="s">
        <v>1113</v>
      </c>
      <c r="H202" s="32" t="s">
        <v>1114</v>
      </c>
      <c r="I202" s="34">
        <v>3.2</v>
      </c>
      <c r="J202" s="34" t="s">
        <v>1117</v>
      </c>
    </row>
    <row r="203" spans="3:10" ht="25.5" x14ac:dyDescent="0.25">
      <c r="C203" s="30" t="s">
        <v>749</v>
      </c>
      <c r="D203" s="30" t="s">
        <v>750</v>
      </c>
      <c r="E203" s="31">
        <v>1997</v>
      </c>
      <c r="F203" s="34" t="s">
        <v>1111</v>
      </c>
      <c r="G203" s="34" t="s">
        <v>1113</v>
      </c>
      <c r="H203" s="32" t="s">
        <v>1114</v>
      </c>
      <c r="I203" s="34">
        <v>0.38400000000000001</v>
      </c>
      <c r="J203" s="34" t="s">
        <v>1117</v>
      </c>
    </row>
    <row r="204" spans="3:10" ht="25.5" x14ac:dyDescent="0.25">
      <c r="C204" s="30" t="s">
        <v>749</v>
      </c>
      <c r="D204" s="30" t="s">
        <v>751</v>
      </c>
      <c r="E204" s="31">
        <v>2000</v>
      </c>
      <c r="F204" s="34" t="s">
        <v>1111</v>
      </c>
      <c r="G204" s="34" t="s">
        <v>1113</v>
      </c>
      <c r="H204" s="32" t="s">
        <v>1114</v>
      </c>
      <c r="I204" s="34">
        <v>12.4</v>
      </c>
      <c r="J204" s="34" t="s">
        <v>1117</v>
      </c>
    </row>
    <row r="205" spans="3:10" ht="25.5" x14ac:dyDescent="0.25">
      <c r="C205" s="30" t="s">
        <v>751</v>
      </c>
      <c r="D205" s="30" t="s">
        <v>752</v>
      </c>
      <c r="E205" s="31">
        <v>1997</v>
      </c>
      <c r="F205" s="34" t="s">
        <v>1111</v>
      </c>
      <c r="G205" s="34" t="s">
        <v>1113</v>
      </c>
      <c r="H205" s="32" t="s">
        <v>1114</v>
      </c>
      <c r="I205" s="34">
        <v>14.4</v>
      </c>
      <c r="J205" s="34" t="s">
        <v>1117</v>
      </c>
    </row>
    <row r="206" spans="3:10" ht="25.5" x14ac:dyDescent="0.25">
      <c r="C206" s="30" t="s">
        <v>752</v>
      </c>
      <c r="D206" s="30" t="s">
        <v>753</v>
      </c>
      <c r="E206" s="31">
        <v>2000</v>
      </c>
      <c r="F206" s="34" t="s">
        <v>1111</v>
      </c>
      <c r="G206" s="34" t="s">
        <v>1113</v>
      </c>
      <c r="H206" s="32" t="s">
        <v>1114</v>
      </c>
      <c r="I206" s="34">
        <v>2.8000000000000003</v>
      </c>
      <c r="J206" s="34" t="s">
        <v>1117</v>
      </c>
    </row>
    <row r="207" spans="3:10" ht="25.5" x14ac:dyDescent="0.25">
      <c r="C207" s="30" t="s">
        <v>751</v>
      </c>
      <c r="D207" s="30" t="s">
        <v>754</v>
      </c>
      <c r="E207" s="31">
        <v>2000</v>
      </c>
      <c r="F207" s="34" t="s">
        <v>1111</v>
      </c>
      <c r="G207" s="34" t="s">
        <v>1113</v>
      </c>
      <c r="H207" s="32" t="s">
        <v>1114</v>
      </c>
      <c r="I207" s="34">
        <v>2.6</v>
      </c>
      <c r="J207" s="34" t="s">
        <v>1117</v>
      </c>
    </row>
    <row r="208" spans="3:10" ht="25.5" x14ac:dyDescent="0.25">
      <c r="C208" s="30" t="s">
        <v>754</v>
      </c>
      <c r="D208" s="30" t="s">
        <v>755</v>
      </c>
      <c r="E208" s="31">
        <v>2000</v>
      </c>
      <c r="F208" s="34" t="s">
        <v>1111</v>
      </c>
      <c r="G208" s="34" t="s">
        <v>1113</v>
      </c>
      <c r="H208" s="32" t="s">
        <v>1114</v>
      </c>
      <c r="I208" s="34">
        <v>0.60000000000000009</v>
      </c>
      <c r="J208" s="34" t="s">
        <v>1117</v>
      </c>
    </row>
    <row r="209" spans="3:10" ht="25.5" x14ac:dyDescent="0.25">
      <c r="C209" s="30" t="s">
        <v>755</v>
      </c>
      <c r="D209" s="30" t="s">
        <v>756</v>
      </c>
      <c r="E209" s="31">
        <v>2000</v>
      </c>
      <c r="F209" s="34" t="s">
        <v>1111</v>
      </c>
      <c r="G209" s="34" t="s">
        <v>1113</v>
      </c>
      <c r="H209" s="32" t="s">
        <v>1114</v>
      </c>
      <c r="I209" s="34">
        <v>3.6</v>
      </c>
      <c r="J209" s="34" t="s">
        <v>1117</v>
      </c>
    </row>
    <row r="210" spans="3:10" ht="25.5" x14ac:dyDescent="0.25">
      <c r="C210" s="30" t="s">
        <v>756</v>
      </c>
      <c r="D210" s="30" t="s">
        <v>757</v>
      </c>
      <c r="E210" s="31">
        <v>2000</v>
      </c>
      <c r="F210" s="34" t="s">
        <v>1111</v>
      </c>
      <c r="G210" s="34" t="s">
        <v>1113</v>
      </c>
      <c r="H210" s="32" t="s">
        <v>1114</v>
      </c>
      <c r="I210" s="34">
        <v>0.42</v>
      </c>
      <c r="J210" s="34" t="s">
        <v>1117</v>
      </c>
    </row>
    <row r="211" spans="3:10" ht="25.5" x14ac:dyDescent="0.25">
      <c r="C211" s="30" t="s">
        <v>756</v>
      </c>
      <c r="D211" s="30" t="s">
        <v>758</v>
      </c>
      <c r="E211" s="31">
        <v>2000</v>
      </c>
      <c r="F211" s="34" t="s">
        <v>1111</v>
      </c>
      <c r="G211" s="34" t="s">
        <v>1113</v>
      </c>
      <c r="H211" s="32" t="s">
        <v>1114</v>
      </c>
      <c r="I211" s="34">
        <v>0.12</v>
      </c>
      <c r="J211" s="34" t="s">
        <v>1117</v>
      </c>
    </row>
    <row r="212" spans="3:10" ht="25.5" x14ac:dyDescent="0.25">
      <c r="C212" s="30" t="s">
        <v>758</v>
      </c>
      <c r="D212" s="30" t="s">
        <v>759</v>
      </c>
      <c r="E212" s="31">
        <v>2000</v>
      </c>
      <c r="F212" s="34" t="s">
        <v>1111</v>
      </c>
      <c r="G212" s="34" t="s">
        <v>1113</v>
      </c>
      <c r="H212" s="32" t="s">
        <v>1114</v>
      </c>
      <c r="I212" s="34">
        <v>0.12</v>
      </c>
      <c r="J212" s="34" t="s">
        <v>1117</v>
      </c>
    </row>
    <row r="213" spans="3:10" ht="25.5" x14ac:dyDescent="0.25">
      <c r="C213" s="30" t="s">
        <v>757</v>
      </c>
      <c r="D213" s="30" t="s">
        <v>760</v>
      </c>
      <c r="E213" s="31">
        <v>2000</v>
      </c>
      <c r="F213" s="34" t="s">
        <v>1111</v>
      </c>
      <c r="G213" s="34" t="s">
        <v>1113</v>
      </c>
      <c r="H213" s="32" t="s">
        <v>1114</v>
      </c>
      <c r="I213" s="34">
        <v>0.12</v>
      </c>
      <c r="J213" s="34" t="s">
        <v>1117</v>
      </c>
    </row>
    <row r="214" spans="3:10" ht="25.5" x14ac:dyDescent="0.25">
      <c r="C214" s="30" t="s">
        <v>754</v>
      </c>
      <c r="D214" s="30" t="s">
        <v>761</v>
      </c>
      <c r="E214" s="31">
        <v>2000</v>
      </c>
      <c r="F214" s="34" t="s">
        <v>1111</v>
      </c>
      <c r="G214" s="34" t="s">
        <v>1113</v>
      </c>
      <c r="H214" s="32" t="s">
        <v>1114</v>
      </c>
      <c r="I214" s="34">
        <v>0.12</v>
      </c>
      <c r="J214" s="34" t="s">
        <v>1117</v>
      </c>
    </row>
    <row r="215" spans="3:10" ht="25.5" x14ac:dyDescent="0.25">
      <c r="C215" s="30" t="s">
        <v>755</v>
      </c>
      <c r="D215" s="30" t="s">
        <v>762</v>
      </c>
      <c r="E215" s="31">
        <v>2000</v>
      </c>
      <c r="F215" s="34" t="s">
        <v>1111</v>
      </c>
      <c r="G215" s="34" t="s">
        <v>1113</v>
      </c>
      <c r="H215" s="32" t="s">
        <v>1114</v>
      </c>
      <c r="I215" s="34">
        <v>0.12</v>
      </c>
      <c r="J215" s="34" t="s">
        <v>1117</v>
      </c>
    </row>
    <row r="216" spans="3:10" ht="25.5" x14ac:dyDescent="0.25">
      <c r="C216" s="30" t="s">
        <v>762</v>
      </c>
      <c r="D216" s="30" t="s">
        <v>763</v>
      </c>
      <c r="E216" s="31">
        <v>2000</v>
      </c>
      <c r="F216" s="34" t="s">
        <v>1111</v>
      </c>
      <c r="G216" s="34" t="s">
        <v>1113</v>
      </c>
      <c r="H216" s="32" t="s">
        <v>1114</v>
      </c>
      <c r="I216" s="34">
        <v>0.12</v>
      </c>
      <c r="J216" s="34" t="s">
        <v>1117</v>
      </c>
    </row>
    <row r="217" spans="3:10" ht="25.5" x14ac:dyDescent="0.25">
      <c r="C217" s="30" t="s">
        <v>761</v>
      </c>
      <c r="D217" s="30" t="s">
        <v>764</v>
      </c>
      <c r="E217" s="31">
        <v>2000</v>
      </c>
      <c r="F217" s="34" t="s">
        <v>1111</v>
      </c>
      <c r="G217" s="34" t="s">
        <v>1113</v>
      </c>
      <c r="H217" s="32" t="s">
        <v>1114</v>
      </c>
      <c r="I217" s="34">
        <v>0.12</v>
      </c>
      <c r="J217" s="34" t="s">
        <v>1117</v>
      </c>
    </row>
    <row r="218" spans="3:10" ht="25.5" x14ac:dyDescent="0.25">
      <c r="C218" s="30" t="s">
        <v>633</v>
      </c>
      <c r="D218" s="30" t="s">
        <v>765</v>
      </c>
      <c r="E218" s="31">
        <v>2000</v>
      </c>
      <c r="F218" s="34" t="s">
        <v>1111</v>
      </c>
      <c r="G218" s="34" t="s">
        <v>1113</v>
      </c>
      <c r="H218" s="32" t="s">
        <v>1114</v>
      </c>
      <c r="I218" s="34">
        <v>78</v>
      </c>
      <c r="J218" s="34" t="s">
        <v>1117</v>
      </c>
    </row>
    <row r="219" spans="3:10" ht="25.5" x14ac:dyDescent="0.25">
      <c r="C219" s="30" t="s">
        <v>765</v>
      </c>
      <c r="D219" s="30" t="s">
        <v>766</v>
      </c>
      <c r="E219" s="31">
        <v>2000</v>
      </c>
      <c r="F219" s="34" t="s">
        <v>1111</v>
      </c>
      <c r="G219" s="34" t="s">
        <v>1113</v>
      </c>
      <c r="H219" s="32" t="s">
        <v>1114</v>
      </c>
      <c r="I219" s="34">
        <v>2.6</v>
      </c>
      <c r="J219" s="34" t="s">
        <v>1117</v>
      </c>
    </row>
    <row r="220" spans="3:10" ht="25.5" x14ac:dyDescent="0.25">
      <c r="C220" s="30" t="s">
        <v>765</v>
      </c>
      <c r="D220" s="30" t="s">
        <v>767</v>
      </c>
      <c r="E220" s="31">
        <v>2000</v>
      </c>
      <c r="F220" s="34" t="s">
        <v>1111</v>
      </c>
      <c r="G220" s="34" t="s">
        <v>1113</v>
      </c>
      <c r="H220" s="32" t="s">
        <v>1114</v>
      </c>
      <c r="I220" s="34">
        <v>31.62</v>
      </c>
      <c r="J220" s="34" t="s">
        <v>1117</v>
      </c>
    </row>
    <row r="221" spans="3:10" ht="25.5" x14ac:dyDescent="0.25">
      <c r="C221" s="30" t="s">
        <v>767</v>
      </c>
      <c r="D221" s="30" t="s">
        <v>768</v>
      </c>
      <c r="E221" s="31">
        <v>2000</v>
      </c>
      <c r="F221" s="34" t="s">
        <v>1111</v>
      </c>
      <c r="G221" s="34" t="s">
        <v>1113</v>
      </c>
      <c r="H221" s="32" t="s">
        <v>1114</v>
      </c>
      <c r="I221" s="34">
        <v>3</v>
      </c>
      <c r="J221" s="34" t="s">
        <v>1117</v>
      </c>
    </row>
    <row r="222" spans="3:10" ht="25.5" x14ac:dyDescent="0.25">
      <c r="C222" s="30" t="s">
        <v>768</v>
      </c>
      <c r="D222" s="30" t="s">
        <v>769</v>
      </c>
      <c r="E222" s="31">
        <v>2000</v>
      </c>
      <c r="F222" s="34" t="s">
        <v>1111</v>
      </c>
      <c r="G222" s="34" t="s">
        <v>1113</v>
      </c>
      <c r="H222" s="32" t="s">
        <v>1114</v>
      </c>
      <c r="I222" s="34">
        <v>3.2</v>
      </c>
      <c r="J222" s="34" t="s">
        <v>1117</v>
      </c>
    </row>
    <row r="223" spans="3:10" ht="25.5" x14ac:dyDescent="0.25">
      <c r="C223" s="30" t="s">
        <v>767</v>
      </c>
      <c r="D223" s="30" t="s">
        <v>770</v>
      </c>
      <c r="E223" s="31">
        <v>2000</v>
      </c>
      <c r="F223" s="34" t="s">
        <v>1111</v>
      </c>
      <c r="G223" s="34" t="s">
        <v>1113</v>
      </c>
      <c r="H223" s="32" t="s">
        <v>1114</v>
      </c>
      <c r="I223" s="34">
        <v>60</v>
      </c>
      <c r="J223" s="34" t="s">
        <v>1117</v>
      </c>
    </row>
    <row r="224" spans="3:10" ht="25.5" x14ac:dyDescent="0.25">
      <c r="C224" s="30" t="s">
        <v>770</v>
      </c>
      <c r="D224" s="30" t="s">
        <v>771</v>
      </c>
      <c r="E224" s="31">
        <v>2000</v>
      </c>
      <c r="F224" s="34" t="s">
        <v>1111</v>
      </c>
      <c r="G224" s="34" t="s">
        <v>1113</v>
      </c>
      <c r="H224" s="32" t="s">
        <v>1114</v>
      </c>
      <c r="I224" s="34">
        <v>8.4400000000000013</v>
      </c>
      <c r="J224" s="34" t="s">
        <v>1117</v>
      </c>
    </row>
    <row r="225" spans="3:10" ht="25.5" x14ac:dyDescent="0.25">
      <c r="C225" s="30" t="s">
        <v>771</v>
      </c>
      <c r="D225" s="30" t="s">
        <v>772</v>
      </c>
      <c r="E225" s="31">
        <v>2000</v>
      </c>
      <c r="F225" s="34" t="s">
        <v>1111</v>
      </c>
      <c r="G225" s="34" t="s">
        <v>1113</v>
      </c>
      <c r="H225" s="32" t="s">
        <v>1114</v>
      </c>
      <c r="I225" s="34">
        <v>0.48</v>
      </c>
      <c r="J225" s="34" t="s">
        <v>1117</v>
      </c>
    </row>
    <row r="226" spans="3:10" ht="25.5" x14ac:dyDescent="0.25">
      <c r="C226" s="30" t="s">
        <v>771</v>
      </c>
      <c r="D226" s="30" t="s">
        <v>773</v>
      </c>
      <c r="E226" s="31">
        <v>2000</v>
      </c>
      <c r="F226" s="34" t="s">
        <v>1111</v>
      </c>
      <c r="G226" s="34" t="s">
        <v>1113</v>
      </c>
      <c r="H226" s="32" t="s">
        <v>1114</v>
      </c>
      <c r="I226" s="34">
        <v>8</v>
      </c>
      <c r="J226" s="34" t="s">
        <v>1117</v>
      </c>
    </row>
    <row r="227" spans="3:10" ht="25.5" x14ac:dyDescent="0.25">
      <c r="C227" s="30" t="s">
        <v>773</v>
      </c>
      <c r="D227" s="30" t="s">
        <v>774</v>
      </c>
      <c r="E227" s="31">
        <v>2000</v>
      </c>
      <c r="F227" s="34" t="s">
        <v>1111</v>
      </c>
      <c r="G227" s="34" t="s">
        <v>1113</v>
      </c>
      <c r="H227" s="32" t="s">
        <v>1114</v>
      </c>
      <c r="I227" s="34">
        <v>0.2</v>
      </c>
      <c r="J227" s="34" t="s">
        <v>1117</v>
      </c>
    </row>
    <row r="228" spans="3:10" ht="25.5" x14ac:dyDescent="0.25">
      <c r="C228" s="30" t="s">
        <v>773</v>
      </c>
      <c r="D228" s="30" t="s">
        <v>775</v>
      </c>
      <c r="E228" s="31">
        <v>2000</v>
      </c>
      <c r="F228" s="34" t="s">
        <v>1111</v>
      </c>
      <c r="G228" s="34" t="s">
        <v>1113</v>
      </c>
      <c r="H228" s="32" t="s">
        <v>1114</v>
      </c>
      <c r="I228" s="34">
        <v>4</v>
      </c>
      <c r="J228" s="34" t="s">
        <v>1117</v>
      </c>
    </row>
    <row r="229" spans="3:10" ht="25.5" x14ac:dyDescent="0.25">
      <c r="C229" s="30" t="s">
        <v>775</v>
      </c>
      <c r="D229" s="30" t="s">
        <v>776</v>
      </c>
      <c r="E229" s="31">
        <v>1997</v>
      </c>
      <c r="F229" s="34" t="s">
        <v>1111</v>
      </c>
      <c r="G229" s="34" t="s">
        <v>1113</v>
      </c>
      <c r="H229" s="32" t="s">
        <v>1114</v>
      </c>
      <c r="I229" s="34">
        <v>2.8000000000000003</v>
      </c>
      <c r="J229" s="34" t="s">
        <v>1117</v>
      </c>
    </row>
    <row r="230" spans="3:10" ht="25.5" x14ac:dyDescent="0.25">
      <c r="C230" s="30" t="s">
        <v>776</v>
      </c>
      <c r="D230" s="30" t="s">
        <v>777</v>
      </c>
      <c r="E230" s="31">
        <v>1997</v>
      </c>
      <c r="F230" s="34" t="s">
        <v>1111</v>
      </c>
      <c r="G230" s="34" t="s">
        <v>1113</v>
      </c>
      <c r="H230" s="32" t="s">
        <v>1114</v>
      </c>
      <c r="I230" s="34">
        <v>1.0080000000000002</v>
      </c>
      <c r="J230" s="34" t="s">
        <v>1117</v>
      </c>
    </row>
    <row r="231" spans="3:10" ht="25.5" x14ac:dyDescent="0.25">
      <c r="C231" s="30" t="s">
        <v>775</v>
      </c>
      <c r="D231" s="30" t="s">
        <v>778</v>
      </c>
      <c r="E231" s="31">
        <v>1997</v>
      </c>
      <c r="F231" s="34" t="s">
        <v>1111</v>
      </c>
      <c r="G231" s="34" t="s">
        <v>1113</v>
      </c>
      <c r="H231" s="32" t="s">
        <v>1114</v>
      </c>
      <c r="I231" s="34">
        <v>8.5400000000000009</v>
      </c>
      <c r="J231" s="34" t="s">
        <v>1117</v>
      </c>
    </row>
    <row r="232" spans="3:10" ht="25.5" x14ac:dyDescent="0.25">
      <c r="C232" s="30" t="s">
        <v>778</v>
      </c>
      <c r="D232" s="30" t="s">
        <v>779</v>
      </c>
      <c r="E232" s="31">
        <v>2000</v>
      </c>
      <c r="F232" s="34" t="s">
        <v>1111</v>
      </c>
      <c r="G232" s="34" t="s">
        <v>1113</v>
      </c>
      <c r="H232" s="32" t="s">
        <v>1114</v>
      </c>
      <c r="I232" s="34">
        <v>1</v>
      </c>
      <c r="J232" s="34" t="s">
        <v>1117</v>
      </c>
    </row>
    <row r="233" spans="3:10" ht="25.5" x14ac:dyDescent="0.25">
      <c r="C233" s="30" t="s">
        <v>778</v>
      </c>
      <c r="D233" s="30" t="s">
        <v>780</v>
      </c>
      <c r="E233" s="31">
        <v>1997</v>
      </c>
      <c r="F233" s="34" t="s">
        <v>1111</v>
      </c>
      <c r="G233" s="34" t="s">
        <v>1113</v>
      </c>
      <c r="H233" s="32" t="s">
        <v>1114</v>
      </c>
      <c r="I233" s="34">
        <v>1.3160000000000003</v>
      </c>
      <c r="J233" s="34" t="s">
        <v>1117</v>
      </c>
    </row>
    <row r="234" spans="3:10" ht="25.5" x14ac:dyDescent="0.25">
      <c r="C234" s="30" t="s">
        <v>781</v>
      </c>
      <c r="D234" s="30" t="s">
        <v>782</v>
      </c>
      <c r="E234" s="31">
        <v>2000</v>
      </c>
      <c r="F234" s="34" t="s">
        <v>1111</v>
      </c>
      <c r="G234" s="34" t="s">
        <v>1113</v>
      </c>
      <c r="H234" s="32" t="s">
        <v>1114</v>
      </c>
      <c r="I234" s="34">
        <v>0.60000000000000009</v>
      </c>
      <c r="J234" s="34" t="s">
        <v>1117</v>
      </c>
    </row>
    <row r="235" spans="3:10" ht="25.5" x14ac:dyDescent="0.25">
      <c r="C235" s="30" t="s">
        <v>781</v>
      </c>
      <c r="D235" s="30" t="s">
        <v>783</v>
      </c>
      <c r="E235" s="31">
        <v>1997</v>
      </c>
      <c r="F235" s="34" t="s">
        <v>1111</v>
      </c>
      <c r="G235" s="34" t="s">
        <v>1113</v>
      </c>
      <c r="H235" s="32" t="s">
        <v>1114</v>
      </c>
      <c r="I235" s="34">
        <v>4.0600000000000005</v>
      </c>
      <c r="J235" s="34" t="s">
        <v>1117</v>
      </c>
    </row>
    <row r="236" spans="3:10" ht="25.5" x14ac:dyDescent="0.25">
      <c r="C236" s="30" t="s">
        <v>770</v>
      </c>
      <c r="D236" s="30" t="s">
        <v>784</v>
      </c>
      <c r="E236" s="31">
        <v>2000</v>
      </c>
      <c r="F236" s="34" t="s">
        <v>1111</v>
      </c>
      <c r="G236" s="34" t="s">
        <v>1113</v>
      </c>
      <c r="H236" s="32" t="s">
        <v>1114</v>
      </c>
      <c r="I236" s="34">
        <v>26.7</v>
      </c>
      <c r="J236" s="34" t="s">
        <v>1117</v>
      </c>
    </row>
    <row r="237" spans="3:10" ht="25.5" x14ac:dyDescent="0.25">
      <c r="C237" s="30" t="s">
        <v>784</v>
      </c>
      <c r="D237" s="30" t="s">
        <v>785</v>
      </c>
      <c r="E237" s="31">
        <v>2000</v>
      </c>
      <c r="F237" s="34" t="s">
        <v>1111</v>
      </c>
      <c r="G237" s="34" t="s">
        <v>1113</v>
      </c>
      <c r="H237" s="32" t="s">
        <v>1114</v>
      </c>
      <c r="I237" s="34">
        <v>0.54</v>
      </c>
      <c r="J237" s="34" t="s">
        <v>1117</v>
      </c>
    </row>
    <row r="238" spans="3:10" ht="25.5" x14ac:dyDescent="0.25">
      <c r="C238" s="30" t="s">
        <v>785</v>
      </c>
      <c r="D238" s="30" t="s">
        <v>786</v>
      </c>
      <c r="E238" s="31">
        <v>2000</v>
      </c>
      <c r="F238" s="34" t="s">
        <v>1111</v>
      </c>
      <c r="G238" s="34" t="s">
        <v>1113</v>
      </c>
      <c r="H238" s="32" t="s">
        <v>1114</v>
      </c>
      <c r="I238" s="34">
        <v>0.55000000000000004</v>
      </c>
      <c r="J238" s="34" t="s">
        <v>1117</v>
      </c>
    </row>
    <row r="239" spans="3:10" ht="25.5" x14ac:dyDescent="0.25">
      <c r="C239" s="30" t="s">
        <v>785</v>
      </c>
      <c r="D239" s="30" t="s">
        <v>787</v>
      </c>
      <c r="E239" s="31">
        <v>2000</v>
      </c>
      <c r="F239" s="34" t="s">
        <v>1111</v>
      </c>
      <c r="G239" s="34" t="s">
        <v>1113</v>
      </c>
      <c r="H239" s="32" t="s">
        <v>1114</v>
      </c>
      <c r="I239" s="34">
        <v>1.5</v>
      </c>
      <c r="J239" s="34" t="s">
        <v>1117</v>
      </c>
    </row>
    <row r="240" spans="3:10" ht="25.5" x14ac:dyDescent="0.25">
      <c r="C240" s="30" t="s">
        <v>784</v>
      </c>
      <c r="D240" s="30" t="s">
        <v>788</v>
      </c>
      <c r="E240" s="31">
        <v>2000</v>
      </c>
      <c r="F240" s="34" t="s">
        <v>1111</v>
      </c>
      <c r="G240" s="34" t="s">
        <v>1113</v>
      </c>
      <c r="H240" s="32" t="s">
        <v>1114</v>
      </c>
      <c r="I240" s="34">
        <v>32.4</v>
      </c>
      <c r="J240" s="34" t="s">
        <v>1117</v>
      </c>
    </row>
    <row r="241" spans="3:10" ht="25.5" x14ac:dyDescent="0.25">
      <c r="C241" s="30" t="s">
        <v>788</v>
      </c>
      <c r="D241" s="30" t="s">
        <v>789</v>
      </c>
      <c r="E241" s="31">
        <v>1997</v>
      </c>
      <c r="F241" s="34" t="s">
        <v>1111</v>
      </c>
      <c r="G241" s="34" t="s">
        <v>1113</v>
      </c>
      <c r="H241" s="32" t="s">
        <v>1114</v>
      </c>
      <c r="I241" s="34">
        <v>12.8</v>
      </c>
      <c r="J241" s="34" t="s">
        <v>1117</v>
      </c>
    </row>
    <row r="242" spans="3:10" ht="25.5" x14ac:dyDescent="0.25">
      <c r="C242" s="30" t="s">
        <v>788</v>
      </c>
      <c r="D242" s="30" t="s">
        <v>790</v>
      </c>
      <c r="E242" s="31">
        <v>2000</v>
      </c>
      <c r="F242" s="34" t="s">
        <v>1111</v>
      </c>
      <c r="G242" s="34" t="s">
        <v>1113</v>
      </c>
      <c r="H242" s="32" t="s">
        <v>1114</v>
      </c>
      <c r="I242" s="34">
        <v>6</v>
      </c>
      <c r="J242" s="34" t="s">
        <v>1117</v>
      </c>
    </row>
    <row r="243" spans="3:10" ht="25.5" x14ac:dyDescent="0.25">
      <c r="C243" s="30" t="s">
        <v>790</v>
      </c>
      <c r="D243" s="30" t="s">
        <v>791</v>
      </c>
      <c r="E243" s="31">
        <v>1997</v>
      </c>
      <c r="F243" s="34" t="s">
        <v>1111</v>
      </c>
      <c r="G243" s="34" t="s">
        <v>1113</v>
      </c>
      <c r="H243" s="32" t="s">
        <v>1114</v>
      </c>
      <c r="I243" s="34">
        <v>1.92</v>
      </c>
      <c r="J243" s="34" t="s">
        <v>1117</v>
      </c>
    </row>
    <row r="244" spans="3:10" ht="25.5" x14ac:dyDescent="0.25">
      <c r="C244" s="30" t="s">
        <v>790</v>
      </c>
      <c r="D244" s="30" t="s">
        <v>792</v>
      </c>
      <c r="E244" s="31">
        <v>2000</v>
      </c>
      <c r="F244" s="34" t="s">
        <v>1111</v>
      </c>
      <c r="G244" s="34" t="s">
        <v>1113</v>
      </c>
      <c r="H244" s="32" t="s">
        <v>1114</v>
      </c>
      <c r="I244" s="34">
        <v>12</v>
      </c>
      <c r="J244" s="34" t="s">
        <v>1117</v>
      </c>
    </row>
    <row r="245" spans="3:10" ht="25.5" x14ac:dyDescent="0.25">
      <c r="C245" s="30" t="s">
        <v>792</v>
      </c>
      <c r="D245" s="30" t="s">
        <v>793</v>
      </c>
      <c r="E245" s="31">
        <v>1997</v>
      </c>
      <c r="F245" s="34" t="s">
        <v>1111</v>
      </c>
      <c r="G245" s="34" t="s">
        <v>1113</v>
      </c>
      <c r="H245" s="32" t="s">
        <v>1114</v>
      </c>
      <c r="I245" s="34">
        <v>3.36</v>
      </c>
      <c r="J245" s="34" t="s">
        <v>1117</v>
      </c>
    </row>
    <row r="246" spans="3:10" ht="25.5" x14ac:dyDescent="0.25">
      <c r="C246" s="30" t="s">
        <v>793</v>
      </c>
      <c r="D246" s="30" t="s">
        <v>794</v>
      </c>
      <c r="E246" s="31">
        <v>1997</v>
      </c>
      <c r="F246" s="34" t="s">
        <v>1111</v>
      </c>
      <c r="G246" s="34" t="s">
        <v>1113</v>
      </c>
      <c r="H246" s="32" t="s">
        <v>1114</v>
      </c>
      <c r="I246" s="34">
        <v>4.8</v>
      </c>
      <c r="J246" s="34" t="s">
        <v>1117</v>
      </c>
    </row>
    <row r="247" spans="3:10" ht="25.5" x14ac:dyDescent="0.25">
      <c r="C247" s="30" t="s">
        <v>794</v>
      </c>
      <c r="D247" s="30" t="s">
        <v>795</v>
      </c>
      <c r="E247" s="31">
        <v>2000</v>
      </c>
      <c r="F247" s="34" t="s">
        <v>1111</v>
      </c>
      <c r="G247" s="34" t="s">
        <v>1113</v>
      </c>
      <c r="H247" s="32" t="s">
        <v>1114</v>
      </c>
      <c r="I247" s="34">
        <v>4</v>
      </c>
      <c r="J247" s="34" t="s">
        <v>1117</v>
      </c>
    </row>
    <row r="248" spans="3:10" ht="25.5" x14ac:dyDescent="0.25">
      <c r="C248" s="30" t="s">
        <v>793</v>
      </c>
      <c r="D248" s="30" t="s">
        <v>796</v>
      </c>
      <c r="E248" s="31">
        <v>2000</v>
      </c>
      <c r="F248" s="34" t="s">
        <v>1111</v>
      </c>
      <c r="G248" s="34" t="s">
        <v>1113</v>
      </c>
      <c r="H248" s="32" t="s">
        <v>1114</v>
      </c>
      <c r="I248" s="34">
        <v>0.8</v>
      </c>
      <c r="J248" s="34" t="s">
        <v>1117</v>
      </c>
    </row>
    <row r="249" spans="3:10" ht="25.5" x14ac:dyDescent="0.25">
      <c r="C249" s="30" t="s">
        <v>792</v>
      </c>
      <c r="D249" s="30" t="s">
        <v>797</v>
      </c>
      <c r="E249" s="31">
        <v>2000</v>
      </c>
      <c r="F249" s="34" t="s">
        <v>1111</v>
      </c>
      <c r="G249" s="34" t="s">
        <v>1113</v>
      </c>
      <c r="H249" s="32" t="s">
        <v>1114</v>
      </c>
      <c r="I249" s="34">
        <v>9</v>
      </c>
      <c r="J249" s="34" t="s">
        <v>1117</v>
      </c>
    </row>
    <row r="250" spans="3:10" ht="25.5" x14ac:dyDescent="0.25">
      <c r="C250" s="30" t="s">
        <v>797</v>
      </c>
      <c r="D250" s="30" t="s">
        <v>798</v>
      </c>
      <c r="E250" s="31">
        <v>1997</v>
      </c>
      <c r="F250" s="34" t="s">
        <v>1111</v>
      </c>
      <c r="G250" s="34" t="s">
        <v>1113</v>
      </c>
      <c r="H250" s="32" t="s">
        <v>1114</v>
      </c>
      <c r="I250" s="34">
        <v>3.36</v>
      </c>
      <c r="J250" s="34" t="s">
        <v>1117</v>
      </c>
    </row>
    <row r="251" spans="3:10" ht="25.5" x14ac:dyDescent="0.25">
      <c r="C251" s="30" t="s">
        <v>797</v>
      </c>
      <c r="D251" s="30" t="s">
        <v>799</v>
      </c>
      <c r="E251" s="31">
        <v>2000</v>
      </c>
      <c r="F251" s="34" t="s">
        <v>1111</v>
      </c>
      <c r="G251" s="34" t="s">
        <v>1113</v>
      </c>
      <c r="H251" s="32" t="s">
        <v>1114</v>
      </c>
      <c r="I251" s="34">
        <v>25.5</v>
      </c>
      <c r="J251" s="34" t="s">
        <v>1117</v>
      </c>
    </row>
    <row r="252" spans="3:10" ht="25.5" x14ac:dyDescent="0.25">
      <c r="C252" s="30" t="s">
        <v>799</v>
      </c>
      <c r="D252" s="30" t="s">
        <v>800</v>
      </c>
      <c r="E252" s="31">
        <v>2000</v>
      </c>
      <c r="F252" s="34" t="s">
        <v>1111</v>
      </c>
      <c r="G252" s="34" t="s">
        <v>1113</v>
      </c>
      <c r="H252" s="32" t="s">
        <v>1114</v>
      </c>
      <c r="I252" s="34">
        <v>2</v>
      </c>
      <c r="J252" s="34" t="s">
        <v>1117</v>
      </c>
    </row>
    <row r="253" spans="3:10" ht="25.5" x14ac:dyDescent="0.25">
      <c r="C253" s="30" t="s">
        <v>800</v>
      </c>
      <c r="D253" s="30" t="s">
        <v>801</v>
      </c>
      <c r="E253" s="31">
        <v>2000</v>
      </c>
      <c r="F253" s="34" t="s">
        <v>1111</v>
      </c>
      <c r="G253" s="34" t="s">
        <v>1113</v>
      </c>
      <c r="H253" s="32" t="s">
        <v>1114</v>
      </c>
      <c r="I253" s="34">
        <v>0.4</v>
      </c>
      <c r="J253" s="34" t="s">
        <v>1117</v>
      </c>
    </row>
    <row r="254" spans="3:10" ht="25.5" x14ac:dyDescent="0.25">
      <c r="C254" s="30" t="s">
        <v>799</v>
      </c>
      <c r="D254" s="30" t="s">
        <v>802</v>
      </c>
      <c r="E254" s="31">
        <v>2000</v>
      </c>
      <c r="F254" s="34" t="s">
        <v>1111</v>
      </c>
      <c r="G254" s="34" t="s">
        <v>1113</v>
      </c>
      <c r="H254" s="32" t="s">
        <v>1114</v>
      </c>
      <c r="I254" s="34">
        <v>70.8</v>
      </c>
      <c r="J254" s="34" t="s">
        <v>1117</v>
      </c>
    </row>
    <row r="255" spans="3:10" ht="25.5" x14ac:dyDescent="0.25">
      <c r="C255" s="30" t="s">
        <v>802</v>
      </c>
      <c r="D255" s="30" t="s">
        <v>803</v>
      </c>
      <c r="E255" s="31">
        <v>2000</v>
      </c>
      <c r="F255" s="34" t="s">
        <v>1111</v>
      </c>
      <c r="G255" s="34" t="s">
        <v>1113</v>
      </c>
      <c r="H255" s="32" t="s">
        <v>1114</v>
      </c>
      <c r="I255" s="34">
        <v>8</v>
      </c>
      <c r="J255" s="34" t="s">
        <v>1117</v>
      </c>
    </row>
    <row r="256" spans="3:10" ht="25.5" x14ac:dyDescent="0.25">
      <c r="C256" s="30" t="s">
        <v>802</v>
      </c>
      <c r="D256" s="30" t="s">
        <v>804</v>
      </c>
      <c r="E256" s="31">
        <v>2000</v>
      </c>
      <c r="F256" s="34" t="s">
        <v>1111</v>
      </c>
      <c r="G256" s="34" t="s">
        <v>1113</v>
      </c>
      <c r="H256" s="32" t="s">
        <v>1114</v>
      </c>
      <c r="I256" s="34">
        <v>26.4</v>
      </c>
      <c r="J256" s="34" t="s">
        <v>1117</v>
      </c>
    </row>
    <row r="257" spans="3:10" ht="25.5" x14ac:dyDescent="0.25">
      <c r="C257" s="30" t="s">
        <v>804</v>
      </c>
      <c r="D257" s="30" t="s">
        <v>805</v>
      </c>
      <c r="E257" s="31">
        <v>2000</v>
      </c>
      <c r="F257" s="34" t="s">
        <v>1111</v>
      </c>
      <c r="G257" s="34" t="s">
        <v>1113</v>
      </c>
      <c r="H257" s="32" t="s">
        <v>1114</v>
      </c>
      <c r="I257" s="34">
        <v>39.6</v>
      </c>
      <c r="J257" s="34" t="s">
        <v>1117</v>
      </c>
    </row>
    <row r="258" spans="3:10" ht="25.5" x14ac:dyDescent="0.25">
      <c r="C258" s="30" t="s">
        <v>805</v>
      </c>
      <c r="D258" s="30" t="s">
        <v>806</v>
      </c>
      <c r="E258" s="31">
        <v>2000</v>
      </c>
      <c r="F258" s="34" t="s">
        <v>1111</v>
      </c>
      <c r="G258" s="34" t="s">
        <v>1113</v>
      </c>
      <c r="H258" s="32" t="s">
        <v>1114</v>
      </c>
      <c r="I258" s="34">
        <v>3.2</v>
      </c>
      <c r="J258" s="34" t="s">
        <v>1117</v>
      </c>
    </row>
    <row r="259" spans="3:10" ht="25.5" x14ac:dyDescent="0.25">
      <c r="C259" s="30" t="s">
        <v>805</v>
      </c>
      <c r="D259" s="30" t="s">
        <v>807</v>
      </c>
      <c r="E259" s="31">
        <v>2000</v>
      </c>
      <c r="F259" s="34" t="s">
        <v>1111</v>
      </c>
      <c r="G259" s="34" t="s">
        <v>1113</v>
      </c>
      <c r="H259" s="32" t="s">
        <v>1114</v>
      </c>
      <c r="I259" s="34">
        <v>30</v>
      </c>
      <c r="J259" s="34" t="s">
        <v>1117</v>
      </c>
    </row>
    <row r="260" spans="3:10" ht="25.5" x14ac:dyDescent="0.25">
      <c r="C260" s="30" t="s">
        <v>807</v>
      </c>
      <c r="D260" s="30" t="s">
        <v>808</v>
      </c>
      <c r="E260" s="31">
        <v>2000</v>
      </c>
      <c r="F260" s="34" t="s">
        <v>1111</v>
      </c>
      <c r="G260" s="34" t="s">
        <v>1113</v>
      </c>
      <c r="H260" s="32" t="s">
        <v>1114</v>
      </c>
      <c r="I260" s="34">
        <v>1</v>
      </c>
      <c r="J260" s="34" t="s">
        <v>1117</v>
      </c>
    </row>
    <row r="261" spans="3:10" ht="25.5" x14ac:dyDescent="0.25">
      <c r="C261" s="30" t="s">
        <v>807</v>
      </c>
      <c r="D261" s="30" t="s">
        <v>809</v>
      </c>
      <c r="E261" s="31">
        <v>2000</v>
      </c>
      <c r="F261" s="34" t="s">
        <v>1111</v>
      </c>
      <c r="G261" s="34" t="s">
        <v>1113</v>
      </c>
      <c r="H261" s="32" t="s">
        <v>1114</v>
      </c>
      <c r="I261" s="34">
        <v>5</v>
      </c>
      <c r="J261" s="34" t="s">
        <v>1117</v>
      </c>
    </row>
    <row r="262" spans="3:10" ht="25.5" x14ac:dyDescent="0.25">
      <c r="C262" s="30" t="s">
        <v>809</v>
      </c>
      <c r="D262" s="30" t="s">
        <v>810</v>
      </c>
      <c r="E262" s="31">
        <v>2000</v>
      </c>
      <c r="F262" s="34" t="s">
        <v>1111</v>
      </c>
      <c r="G262" s="34" t="s">
        <v>1113</v>
      </c>
      <c r="H262" s="32" t="s">
        <v>1114</v>
      </c>
      <c r="I262" s="34">
        <v>1.3</v>
      </c>
      <c r="J262" s="34" t="s">
        <v>1117</v>
      </c>
    </row>
    <row r="263" spans="3:10" ht="25.5" x14ac:dyDescent="0.25">
      <c r="C263" s="30" t="s">
        <v>809</v>
      </c>
      <c r="D263" s="30" t="s">
        <v>811</v>
      </c>
      <c r="E263" s="31">
        <v>2000</v>
      </c>
      <c r="F263" s="34" t="s">
        <v>1111</v>
      </c>
      <c r="G263" s="34" t="s">
        <v>1113</v>
      </c>
      <c r="H263" s="32" t="s">
        <v>1114</v>
      </c>
      <c r="I263" s="34">
        <v>5</v>
      </c>
      <c r="J263" s="34" t="s">
        <v>1117</v>
      </c>
    </row>
    <row r="264" spans="3:10" ht="25.5" x14ac:dyDescent="0.25">
      <c r="C264" s="30" t="s">
        <v>811</v>
      </c>
      <c r="D264" s="30" t="s">
        <v>812</v>
      </c>
      <c r="E264" s="31">
        <v>2000</v>
      </c>
      <c r="F264" s="34" t="s">
        <v>1111</v>
      </c>
      <c r="G264" s="34" t="s">
        <v>1113</v>
      </c>
      <c r="H264" s="32" t="s">
        <v>1114</v>
      </c>
      <c r="I264" s="34">
        <v>88</v>
      </c>
      <c r="J264" s="34" t="s">
        <v>1117</v>
      </c>
    </row>
    <row r="265" spans="3:10" ht="25.5" x14ac:dyDescent="0.25">
      <c r="C265" s="30" t="s">
        <v>812</v>
      </c>
      <c r="D265" s="30" t="s">
        <v>813</v>
      </c>
      <c r="E265" s="31">
        <v>2000</v>
      </c>
      <c r="F265" s="34" t="s">
        <v>1111</v>
      </c>
      <c r="G265" s="34" t="s">
        <v>1113</v>
      </c>
      <c r="H265" s="32" t="s">
        <v>1114</v>
      </c>
      <c r="I265" s="34">
        <v>0.4</v>
      </c>
      <c r="J265" s="34" t="s">
        <v>1117</v>
      </c>
    </row>
    <row r="266" spans="3:10" ht="25.5" x14ac:dyDescent="0.25">
      <c r="C266" s="30" t="s">
        <v>812</v>
      </c>
      <c r="D266" s="30" t="s">
        <v>814</v>
      </c>
      <c r="E266" s="31">
        <v>2000</v>
      </c>
      <c r="F266" s="34" t="s">
        <v>1111</v>
      </c>
      <c r="G266" s="34" t="s">
        <v>1113</v>
      </c>
      <c r="H266" s="32" t="s">
        <v>1114</v>
      </c>
      <c r="I266" s="34">
        <v>50</v>
      </c>
      <c r="J266" s="34" t="s">
        <v>1117</v>
      </c>
    </row>
    <row r="267" spans="3:10" ht="25.5" x14ac:dyDescent="0.25">
      <c r="C267" s="30" t="s">
        <v>814</v>
      </c>
      <c r="D267" s="30" t="s">
        <v>815</v>
      </c>
      <c r="E267" s="31">
        <v>2000</v>
      </c>
      <c r="F267" s="34" t="s">
        <v>1111</v>
      </c>
      <c r="G267" s="34" t="s">
        <v>1113</v>
      </c>
      <c r="H267" s="32" t="s">
        <v>1114</v>
      </c>
      <c r="I267" s="34">
        <v>42.5</v>
      </c>
      <c r="J267" s="34" t="s">
        <v>1117</v>
      </c>
    </row>
    <row r="268" spans="3:10" ht="25.5" x14ac:dyDescent="0.25">
      <c r="C268" s="30" t="s">
        <v>815</v>
      </c>
      <c r="D268" s="30" t="s">
        <v>816</v>
      </c>
      <c r="E268" s="31">
        <v>1997</v>
      </c>
      <c r="F268" s="34" t="s">
        <v>1111</v>
      </c>
      <c r="G268" s="34" t="s">
        <v>1113</v>
      </c>
      <c r="H268" s="32" t="s">
        <v>1114</v>
      </c>
      <c r="I268" s="34">
        <v>1.1520000000000001</v>
      </c>
      <c r="J268" s="34" t="s">
        <v>1117</v>
      </c>
    </row>
    <row r="269" spans="3:10" ht="25.5" x14ac:dyDescent="0.25">
      <c r="C269" s="30" t="s">
        <v>815</v>
      </c>
      <c r="D269" s="30" t="s">
        <v>817</v>
      </c>
      <c r="E269" s="31">
        <v>2000</v>
      </c>
      <c r="F269" s="34" t="s">
        <v>1111</v>
      </c>
      <c r="G269" s="34" t="s">
        <v>1113</v>
      </c>
      <c r="H269" s="32" t="s">
        <v>1114</v>
      </c>
      <c r="I269" s="34">
        <v>125</v>
      </c>
      <c r="J269" s="34" t="s">
        <v>1117</v>
      </c>
    </row>
    <row r="270" spans="3:10" ht="25.5" x14ac:dyDescent="0.25">
      <c r="C270" s="30" t="s">
        <v>817</v>
      </c>
      <c r="D270" s="30" t="s">
        <v>818</v>
      </c>
      <c r="E270" s="31">
        <v>2000</v>
      </c>
      <c r="F270" s="34" t="s">
        <v>1111</v>
      </c>
      <c r="G270" s="34" t="s">
        <v>1113</v>
      </c>
      <c r="H270" s="32" t="s">
        <v>1114</v>
      </c>
      <c r="I270" s="34">
        <v>50</v>
      </c>
      <c r="J270" s="34" t="s">
        <v>1117</v>
      </c>
    </row>
    <row r="271" spans="3:10" ht="25.5" x14ac:dyDescent="0.25">
      <c r="C271" s="30" t="s">
        <v>818</v>
      </c>
      <c r="D271" s="30" t="s">
        <v>819</v>
      </c>
      <c r="E271" s="31">
        <v>1997</v>
      </c>
      <c r="F271" s="34" t="s">
        <v>1111</v>
      </c>
      <c r="G271" s="34" t="s">
        <v>1113</v>
      </c>
      <c r="H271" s="32" t="s">
        <v>1114</v>
      </c>
      <c r="I271" s="34">
        <v>1.6</v>
      </c>
      <c r="J271" s="34" t="s">
        <v>1117</v>
      </c>
    </row>
    <row r="272" spans="3:10" ht="25.5" x14ac:dyDescent="0.25">
      <c r="C272" s="30" t="s">
        <v>818</v>
      </c>
      <c r="D272" s="30" t="s">
        <v>820</v>
      </c>
      <c r="E272" s="31">
        <v>2000</v>
      </c>
      <c r="F272" s="34" t="s">
        <v>1111</v>
      </c>
      <c r="G272" s="34" t="s">
        <v>1113</v>
      </c>
      <c r="H272" s="32" t="s">
        <v>1114</v>
      </c>
      <c r="I272" s="34">
        <v>2.5</v>
      </c>
      <c r="J272" s="34" t="s">
        <v>1117</v>
      </c>
    </row>
    <row r="273" spans="3:10" ht="25.5" x14ac:dyDescent="0.25">
      <c r="C273" s="30" t="s">
        <v>820</v>
      </c>
      <c r="D273" s="30" t="s">
        <v>821</v>
      </c>
      <c r="E273" s="31">
        <v>1997</v>
      </c>
      <c r="F273" s="34" t="s">
        <v>1111</v>
      </c>
      <c r="G273" s="34" t="s">
        <v>1113</v>
      </c>
      <c r="H273" s="32" t="s">
        <v>1114</v>
      </c>
      <c r="I273" s="34">
        <v>3.2</v>
      </c>
      <c r="J273" s="34" t="s">
        <v>1117</v>
      </c>
    </row>
    <row r="274" spans="3:10" ht="25.5" x14ac:dyDescent="0.25">
      <c r="C274" s="30" t="s">
        <v>820</v>
      </c>
      <c r="D274" s="30" t="s">
        <v>822</v>
      </c>
      <c r="E274" s="31">
        <v>2000</v>
      </c>
      <c r="F274" s="34" t="s">
        <v>1111</v>
      </c>
      <c r="G274" s="34" t="s">
        <v>1113</v>
      </c>
      <c r="H274" s="32" t="s">
        <v>1114</v>
      </c>
      <c r="I274" s="34">
        <v>90</v>
      </c>
      <c r="J274" s="34" t="s">
        <v>1117</v>
      </c>
    </row>
    <row r="275" spans="3:10" ht="25.5" x14ac:dyDescent="0.25">
      <c r="C275" s="30" t="s">
        <v>822</v>
      </c>
      <c r="D275" s="30" t="s">
        <v>823</v>
      </c>
      <c r="E275" s="31">
        <v>2000</v>
      </c>
      <c r="F275" s="34" t="s">
        <v>1111</v>
      </c>
      <c r="G275" s="34" t="s">
        <v>1113</v>
      </c>
      <c r="H275" s="32" t="s">
        <v>1114</v>
      </c>
      <c r="I275" s="34">
        <v>2</v>
      </c>
      <c r="J275" s="34" t="s">
        <v>1117</v>
      </c>
    </row>
    <row r="276" spans="3:10" ht="25.5" x14ac:dyDescent="0.25">
      <c r="C276" s="30" t="s">
        <v>823</v>
      </c>
      <c r="D276" s="30" t="s">
        <v>824</v>
      </c>
      <c r="E276" s="31">
        <v>2000</v>
      </c>
      <c r="F276" s="34" t="s">
        <v>1111</v>
      </c>
      <c r="G276" s="34" t="s">
        <v>1113</v>
      </c>
      <c r="H276" s="32" t="s">
        <v>1114</v>
      </c>
      <c r="I276" s="34">
        <v>0.8</v>
      </c>
      <c r="J276" s="34" t="s">
        <v>1117</v>
      </c>
    </row>
    <row r="277" spans="3:10" ht="25.5" x14ac:dyDescent="0.25">
      <c r="C277" s="30" t="s">
        <v>823</v>
      </c>
      <c r="D277" s="30" t="s">
        <v>825</v>
      </c>
      <c r="E277" s="31">
        <v>2000</v>
      </c>
      <c r="F277" s="34" t="s">
        <v>1111</v>
      </c>
      <c r="G277" s="34" t="s">
        <v>1113</v>
      </c>
      <c r="H277" s="32" t="s">
        <v>1114</v>
      </c>
      <c r="I277" s="34">
        <v>2.4000000000000004</v>
      </c>
      <c r="J277" s="34" t="s">
        <v>1117</v>
      </c>
    </row>
    <row r="278" spans="3:10" ht="25.5" x14ac:dyDescent="0.25">
      <c r="C278" s="30" t="s">
        <v>825</v>
      </c>
      <c r="D278" s="30" t="s">
        <v>826</v>
      </c>
      <c r="E278" s="31">
        <v>2000</v>
      </c>
      <c r="F278" s="34" t="s">
        <v>1111</v>
      </c>
      <c r="G278" s="34" t="s">
        <v>1113</v>
      </c>
      <c r="H278" s="32" t="s">
        <v>1114</v>
      </c>
      <c r="I278" s="34">
        <v>0.24</v>
      </c>
      <c r="J278" s="34" t="s">
        <v>1117</v>
      </c>
    </row>
    <row r="279" spans="3:10" ht="25.5" x14ac:dyDescent="0.25">
      <c r="C279" s="30" t="s">
        <v>825</v>
      </c>
      <c r="D279" s="30" t="s">
        <v>827</v>
      </c>
      <c r="E279" s="31">
        <v>2000</v>
      </c>
      <c r="F279" s="34" t="s">
        <v>1111</v>
      </c>
      <c r="G279" s="34" t="s">
        <v>1113</v>
      </c>
      <c r="H279" s="32" t="s">
        <v>1114</v>
      </c>
      <c r="I279" s="34">
        <v>0.48</v>
      </c>
      <c r="J279" s="34" t="s">
        <v>1117</v>
      </c>
    </row>
    <row r="280" spans="3:10" ht="25.5" x14ac:dyDescent="0.25">
      <c r="C280" s="30" t="s">
        <v>825</v>
      </c>
      <c r="D280" s="30" t="s">
        <v>828</v>
      </c>
      <c r="E280" s="31">
        <v>2000</v>
      </c>
      <c r="F280" s="34" t="s">
        <v>1111</v>
      </c>
      <c r="G280" s="34" t="s">
        <v>1113</v>
      </c>
      <c r="H280" s="32" t="s">
        <v>1114</v>
      </c>
      <c r="I280" s="34">
        <v>2.8000000000000003</v>
      </c>
      <c r="J280" s="34" t="s">
        <v>1117</v>
      </c>
    </row>
    <row r="281" spans="3:10" ht="25.5" x14ac:dyDescent="0.25">
      <c r="C281" s="30" t="s">
        <v>828</v>
      </c>
      <c r="D281" s="30" t="s">
        <v>829</v>
      </c>
      <c r="E281" s="31">
        <v>2000</v>
      </c>
      <c r="F281" s="34" t="s">
        <v>1111</v>
      </c>
      <c r="G281" s="34" t="s">
        <v>1113</v>
      </c>
      <c r="H281" s="32" t="s">
        <v>1114</v>
      </c>
      <c r="I281" s="34">
        <v>0.60000000000000009</v>
      </c>
      <c r="J281" s="34" t="s">
        <v>1117</v>
      </c>
    </row>
    <row r="282" spans="3:10" ht="25.5" x14ac:dyDescent="0.25">
      <c r="C282" s="30" t="s">
        <v>828</v>
      </c>
      <c r="D282" s="30" t="s">
        <v>830</v>
      </c>
      <c r="E282" s="31">
        <v>2000</v>
      </c>
      <c r="F282" s="34" t="s">
        <v>1111</v>
      </c>
      <c r="G282" s="34" t="s">
        <v>1113</v>
      </c>
      <c r="H282" s="32" t="s">
        <v>1114</v>
      </c>
      <c r="I282" s="34">
        <v>0.24</v>
      </c>
      <c r="J282" s="34" t="s">
        <v>1117</v>
      </c>
    </row>
    <row r="283" spans="3:10" ht="25.5" x14ac:dyDescent="0.25">
      <c r="C283" s="30" t="s">
        <v>828</v>
      </c>
      <c r="D283" s="30" t="s">
        <v>831</v>
      </c>
      <c r="E283" s="31">
        <v>2000</v>
      </c>
      <c r="F283" s="34" t="s">
        <v>1111</v>
      </c>
      <c r="G283" s="34" t="s">
        <v>1113</v>
      </c>
      <c r="H283" s="32" t="s">
        <v>1114</v>
      </c>
      <c r="I283" s="34">
        <v>2.2000000000000002</v>
      </c>
      <c r="J283" s="34" t="s">
        <v>1117</v>
      </c>
    </row>
    <row r="284" spans="3:10" ht="25.5" x14ac:dyDescent="0.25">
      <c r="C284" s="30" t="s">
        <v>831</v>
      </c>
      <c r="D284" s="30" t="s">
        <v>832</v>
      </c>
      <c r="E284" s="31">
        <v>2000</v>
      </c>
      <c r="F284" s="34" t="s">
        <v>1111</v>
      </c>
      <c r="G284" s="34" t="s">
        <v>1113</v>
      </c>
      <c r="H284" s="32" t="s">
        <v>1114</v>
      </c>
      <c r="I284" s="34">
        <v>1.25</v>
      </c>
      <c r="J284" s="34" t="s">
        <v>1117</v>
      </c>
    </row>
    <row r="285" spans="3:10" ht="25.5" x14ac:dyDescent="0.25">
      <c r="C285" s="30" t="s">
        <v>831</v>
      </c>
      <c r="D285" s="30" t="s">
        <v>833</v>
      </c>
      <c r="E285" s="31">
        <v>2000</v>
      </c>
      <c r="F285" s="34" t="s">
        <v>1111</v>
      </c>
      <c r="G285" s="34" t="s">
        <v>1113</v>
      </c>
      <c r="H285" s="32" t="s">
        <v>1114</v>
      </c>
      <c r="I285" s="34">
        <v>0.30000000000000004</v>
      </c>
      <c r="J285" s="34" t="s">
        <v>1117</v>
      </c>
    </row>
    <row r="286" spans="3:10" ht="25.5" x14ac:dyDescent="0.25">
      <c r="C286" s="30" t="s">
        <v>822</v>
      </c>
      <c r="D286" s="30" t="s">
        <v>834</v>
      </c>
      <c r="E286" s="31">
        <v>2000</v>
      </c>
      <c r="F286" s="34" t="s">
        <v>1111</v>
      </c>
      <c r="G286" s="34" t="s">
        <v>1113</v>
      </c>
      <c r="H286" s="32" t="s">
        <v>1114</v>
      </c>
      <c r="I286" s="34">
        <v>42</v>
      </c>
      <c r="J286" s="34" t="s">
        <v>1117</v>
      </c>
    </row>
    <row r="287" spans="3:10" ht="25.5" x14ac:dyDescent="0.25">
      <c r="C287" s="30" t="s">
        <v>834</v>
      </c>
      <c r="D287" s="30" t="s">
        <v>835</v>
      </c>
      <c r="E287" s="31">
        <v>2000</v>
      </c>
      <c r="F287" s="34" t="s">
        <v>1111</v>
      </c>
      <c r="G287" s="34" t="s">
        <v>1113</v>
      </c>
      <c r="H287" s="32" t="s">
        <v>1114</v>
      </c>
      <c r="I287" s="34">
        <v>1.8</v>
      </c>
      <c r="J287" s="34" t="s">
        <v>1117</v>
      </c>
    </row>
    <row r="288" spans="3:10" ht="25.5" x14ac:dyDescent="0.25">
      <c r="C288" s="30" t="s">
        <v>835</v>
      </c>
      <c r="D288" s="30" t="s">
        <v>836</v>
      </c>
      <c r="E288" s="31">
        <v>2000</v>
      </c>
      <c r="F288" s="34" t="s">
        <v>1111</v>
      </c>
      <c r="G288" s="34" t="s">
        <v>1113</v>
      </c>
      <c r="H288" s="32" t="s">
        <v>1114</v>
      </c>
      <c r="I288" s="34">
        <v>2</v>
      </c>
      <c r="J288" s="34" t="s">
        <v>1117</v>
      </c>
    </row>
    <row r="289" spans="3:10" ht="25.5" x14ac:dyDescent="0.25">
      <c r="C289" s="30" t="s">
        <v>836</v>
      </c>
      <c r="D289" s="30" t="s">
        <v>837</v>
      </c>
      <c r="E289" s="31">
        <v>2000</v>
      </c>
      <c r="F289" s="34" t="s">
        <v>1111</v>
      </c>
      <c r="G289" s="34" t="s">
        <v>1113</v>
      </c>
      <c r="H289" s="32" t="s">
        <v>1114</v>
      </c>
      <c r="I289" s="34">
        <v>2</v>
      </c>
      <c r="J289" s="34" t="s">
        <v>1117</v>
      </c>
    </row>
    <row r="290" spans="3:10" ht="25.5" x14ac:dyDescent="0.25">
      <c r="C290" s="30" t="s">
        <v>837</v>
      </c>
      <c r="D290" s="30" t="s">
        <v>838</v>
      </c>
      <c r="E290" s="31">
        <v>2000</v>
      </c>
      <c r="F290" s="34" t="s">
        <v>1111</v>
      </c>
      <c r="G290" s="34" t="s">
        <v>1113</v>
      </c>
      <c r="H290" s="32" t="s">
        <v>1114</v>
      </c>
      <c r="I290" s="34">
        <v>3</v>
      </c>
      <c r="J290" s="34" t="s">
        <v>1117</v>
      </c>
    </row>
    <row r="291" spans="3:10" ht="25.5" x14ac:dyDescent="0.25">
      <c r="C291" s="30" t="s">
        <v>838</v>
      </c>
      <c r="D291" s="30" t="s">
        <v>839</v>
      </c>
      <c r="E291" s="31">
        <v>2000</v>
      </c>
      <c r="F291" s="34" t="s">
        <v>1111</v>
      </c>
      <c r="G291" s="34" t="s">
        <v>1113</v>
      </c>
      <c r="H291" s="32" t="s">
        <v>1114</v>
      </c>
      <c r="I291" s="34">
        <v>3.5</v>
      </c>
      <c r="J291" s="34" t="s">
        <v>1117</v>
      </c>
    </row>
    <row r="292" spans="3:10" ht="25.5" x14ac:dyDescent="0.25">
      <c r="C292" s="30" t="s">
        <v>837</v>
      </c>
      <c r="D292" s="30" t="s">
        <v>840</v>
      </c>
      <c r="E292" s="31">
        <v>2000</v>
      </c>
      <c r="F292" s="34" t="s">
        <v>1111</v>
      </c>
      <c r="G292" s="34" t="s">
        <v>1113</v>
      </c>
      <c r="H292" s="32" t="s">
        <v>1114</v>
      </c>
      <c r="I292" s="34">
        <v>0.28000000000000003</v>
      </c>
      <c r="J292" s="34" t="s">
        <v>1117</v>
      </c>
    </row>
    <row r="293" spans="3:10" ht="25.5" x14ac:dyDescent="0.25">
      <c r="C293" s="30" t="s">
        <v>836</v>
      </c>
      <c r="D293" s="30" t="s">
        <v>841</v>
      </c>
      <c r="E293" s="31">
        <v>2000</v>
      </c>
      <c r="F293" s="34" t="s">
        <v>1111</v>
      </c>
      <c r="G293" s="34" t="s">
        <v>1113</v>
      </c>
      <c r="H293" s="32" t="s">
        <v>1114</v>
      </c>
      <c r="I293" s="34">
        <v>0.28000000000000003</v>
      </c>
      <c r="J293" s="34" t="s">
        <v>1117</v>
      </c>
    </row>
    <row r="294" spans="3:10" ht="25.5" x14ac:dyDescent="0.25">
      <c r="C294" s="30" t="s">
        <v>835</v>
      </c>
      <c r="D294" s="30" t="s">
        <v>842</v>
      </c>
      <c r="E294" s="31">
        <v>2000</v>
      </c>
      <c r="F294" s="34" t="s">
        <v>1111</v>
      </c>
      <c r="G294" s="34" t="s">
        <v>1113</v>
      </c>
      <c r="H294" s="32" t="s">
        <v>1114</v>
      </c>
      <c r="I294" s="34">
        <v>0.28000000000000003</v>
      </c>
      <c r="J294" s="34" t="s">
        <v>1117</v>
      </c>
    </row>
    <row r="295" spans="3:10" ht="25.5" x14ac:dyDescent="0.25">
      <c r="C295" s="30" t="s">
        <v>834</v>
      </c>
      <c r="D295" s="30" t="s">
        <v>843</v>
      </c>
      <c r="E295" s="31">
        <v>1997</v>
      </c>
      <c r="F295" s="34" t="s">
        <v>1111</v>
      </c>
      <c r="G295" s="34" t="s">
        <v>1113</v>
      </c>
      <c r="H295" s="32" t="s">
        <v>1114</v>
      </c>
      <c r="I295" s="34">
        <v>12</v>
      </c>
      <c r="J295" s="34" t="s">
        <v>1117</v>
      </c>
    </row>
    <row r="296" spans="3:10" ht="25.5" x14ac:dyDescent="0.25">
      <c r="C296" s="30" t="s">
        <v>843</v>
      </c>
      <c r="D296" s="30" t="s">
        <v>844</v>
      </c>
      <c r="E296" s="31">
        <v>1997</v>
      </c>
      <c r="F296" s="34" t="s">
        <v>1111</v>
      </c>
      <c r="G296" s="34" t="s">
        <v>1113</v>
      </c>
      <c r="H296" s="32" t="s">
        <v>1114</v>
      </c>
      <c r="I296" s="34">
        <v>31.200000000000003</v>
      </c>
      <c r="J296" s="34" t="s">
        <v>1117</v>
      </c>
    </row>
    <row r="297" spans="3:10" ht="25.5" x14ac:dyDescent="0.25">
      <c r="C297" s="30" t="s">
        <v>844</v>
      </c>
      <c r="D297" s="30" t="s">
        <v>845</v>
      </c>
      <c r="E297" s="31">
        <v>1997</v>
      </c>
      <c r="F297" s="34" t="s">
        <v>1111</v>
      </c>
      <c r="G297" s="34" t="s">
        <v>1113</v>
      </c>
      <c r="H297" s="32" t="s">
        <v>1114</v>
      </c>
      <c r="I297" s="34">
        <v>3.6</v>
      </c>
      <c r="J297" s="34" t="s">
        <v>1117</v>
      </c>
    </row>
    <row r="298" spans="3:10" ht="25.5" x14ac:dyDescent="0.25">
      <c r="C298" s="30" t="s">
        <v>845</v>
      </c>
      <c r="D298" s="30" t="s">
        <v>846</v>
      </c>
      <c r="E298" s="31">
        <v>1997</v>
      </c>
      <c r="F298" s="34" t="s">
        <v>1111</v>
      </c>
      <c r="G298" s="34" t="s">
        <v>1113</v>
      </c>
      <c r="H298" s="32" t="s">
        <v>1114</v>
      </c>
      <c r="I298" s="34">
        <v>2.56</v>
      </c>
      <c r="J298" s="34" t="s">
        <v>1117</v>
      </c>
    </row>
    <row r="299" spans="3:10" ht="25.5" x14ac:dyDescent="0.25">
      <c r="C299" s="30" t="s">
        <v>846</v>
      </c>
      <c r="D299" s="30" t="s">
        <v>847</v>
      </c>
      <c r="E299" s="31">
        <v>1997</v>
      </c>
      <c r="F299" s="34" t="s">
        <v>1111</v>
      </c>
      <c r="G299" s="34" t="s">
        <v>1113</v>
      </c>
      <c r="H299" s="32" t="s">
        <v>1114</v>
      </c>
      <c r="I299" s="34">
        <v>2.88</v>
      </c>
      <c r="J299" s="34" t="s">
        <v>1117</v>
      </c>
    </row>
    <row r="300" spans="3:10" ht="25.5" x14ac:dyDescent="0.25">
      <c r="C300" s="30" t="s">
        <v>847</v>
      </c>
      <c r="D300" s="30" t="s">
        <v>848</v>
      </c>
      <c r="E300" s="31">
        <v>1997</v>
      </c>
      <c r="F300" s="34" t="s">
        <v>1111</v>
      </c>
      <c r="G300" s="34" t="s">
        <v>1113</v>
      </c>
      <c r="H300" s="32" t="s">
        <v>1114</v>
      </c>
      <c r="I300" s="34">
        <v>1.28</v>
      </c>
      <c r="J300" s="34" t="s">
        <v>1117</v>
      </c>
    </row>
    <row r="301" spans="3:10" ht="25.5" x14ac:dyDescent="0.25">
      <c r="C301" s="30" t="s">
        <v>845</v>
      </c>
      <c r="D301" s="30" t="s">
        <v>849</v>
      </c>
      <c r="E301" s="31">
        <v>2000</v>
      </c>
      <c r="F301" s="34" t="s">
        <v>1111</v>
      </c>
      <c r="G301" s="34" t="s">
        <v>1113</v>
      </c>
      <c r="H301" s="32" t="s">
        <v>1114</v>
      </c>
      <c r="I301" s="34">
        <v>2</v>
      </c>
      <c r="J301" s="34" t="s">
        <v>1117</v>
      </c>
    </row>
    <row r="302" spans="3:10" ht="25.5" x14ac:dyDescent="0.25">
      <c r="C302" s="30" t="s">
        <v>846</v>
      </c>
      <c r="D302" s="30" t="s">
        <v>850</v>
      </c>
      <c r="E302" s="31">
        <v>1997</v>
      </c>
      <c r="F302" s="34" t="s">
        <v>1111</v>
      </c>
      <c r="G302" s="34" t="s">
        <v>1113</v>
      </c>
      <c r="H302" s="32" t="s">
        <v>1114</v>
      </c>
      <c r="I302" s="34">
        <v>6.08</v>
      </c>
      <c r="J302" s="34" t="s">
        <v>1117</v>
      </c>
    </row>
    <row r="303" spans="3:10" ht="25.5" x14ac:dyDescent="0.25">
      <c r="C303" s="30" t="s">
        <v>850</v>
      </c>
      <c r="D303" s="30" t="s">
        <v>851</v>
      </c>
      <c r="E303" s="31">
        <v>1997</v>
      </c>
      <c r="F303" s="34" t="s">
        <v>1111</v>
      </c>
      <c r="G303" s="34" t="s">
        <v>1113</v>
      </c>
      <c r="H303" s="32" t="s">
        <v>1114</v>
      </c>
      <c r="I303" s="34">
        <v>5.28</v>
      </c>
      <c r="J303" s="34" t="s">
        <v>1117</v>
      </c>
    </row>
    <row r="304" spans="3:10" ht="25.5" x14ac:dyDescent="0.25">
      <c r="C304" s="30" t="s">
        <v>851</v>
      </c>
      <c r="D304" s="30" t="s">
        <v>852</v>
      </c>
      <c r="E304" s="31">
        <v>1997</v>
      </c>
      <c r="F304" s="34" t="s">
        <v>1111</v>
      </c>
      <c r="G304" s="34" t="s">
        <v>1113</v>
      </c>
      <c r="H304" s="32" t="s">
        <v>1114</v>
      </c>
      <c r="I304" s="34">
        <v>4</v>
      </c>
      <c r="J304" s="34" t="s">
        <v>1117</v>
      </c>
    </row>
    <row r="305" spans="3:10" ht="25.5" x14ac:dyDescent="0.25">
      <c r="C305" s="30" t="s">
        <v>850</v>
      </c>
      <c r="D305" s="30" t="s">
        <v>853</v>
      </c>
      <c r="E305" s="31">
        <v>1997</v>
      </c>
      <c r="F305" s="34" t="s">
        <v>1111</v>
      </c>
      <c r="G305" s="34" t="s">
        <v>1113</v>
      </c>
      <c r="H305" s="32" t="s">
        <v>1114</v>
      </c>
      <c r="I305" s="34">
        <v>3.2</v>
      </c>
      <c r="J305" s="34" t="s">
        <v>1117</v>
      </c>
    </row>
    <row r="306" spans="3:10" ht="25.5" x14ac:dyDescent="0.25">
      <c r="C306" s="30" t="s">
        <v>852</v>
      </c>
      <c r="D306" s="30" t="s">
        <v>854</v>
      </c>
      <c r="E306" s="31">
        <v>1997</v>
      </c>
      <c r="F306" s="34" t="s">
        <v>1111</v>
      </c>
      <c r="G306" s="34" t="s">
        <v>1113</v>
      </c>
      <c r="H306" s="32" t="s">
        <v>1114</v>
      </c>
      <c r="I306" s="34">
        <v>6.4</v>
      </c>
      <c r="J306" s="34" t="s">
        <v>1117</v>
      </c>
    </row>
    <row r="307" spans="3:10" ht="25.5" x14ac:dyDescent="0.25">
      <c r="C307" s="30" t="s">
        <v>854</v>
      </c>
      <c r="D307" s="30" t="s">
        <v>855</v>
      </c>
      <c r="E307" s="31">
        <v>1997</v>
      </c>
      <c r="F307" s="34" t="s">
        <v>1111</v>
      </c>
      <c r="G307" s="34" t="s">
        <v>1113</v>
      </c>
      <c r="H307" s="32" t="s">
        <v>1114</v>
      </c>
      <c r="I307" s="34">
        <v>0.72</v>
      </c>
      <c r="J307" s="34" t="s">
        <v>1117</v>
      </c>
    </row>
    <row r="308" spans="3:10" ht="25.5" x14ac:dyDescent="0.25">
      <c r="C308" s="30" t="s">
        <v>854</v>
      </c>
      <c r="D308" s="30" t="s">
        <v>856</v>
      </c>
      <c r="E308" s="31">
        <v>1997</v>
      </c>
      <c r="F308" s="34" t="s">
        <v>1111</v>
      </c>
      <c r="G308" s="34" t="s">
        <v>1113</v>
      </c>
      <c r="H308" s="32" t="s">
        <v>1114</v>
      </c>
      <c r="I308" s="34">
        <v>7.04</v>
      </c>
      <c r="J308" s="34" t="s">
        <v>1117</v>
      </c>
    </row>
    <row r="309" spans="3:10" ht="25.5" x14ac:dyDescent="0.25">
      <c r="C309" s="30" t="s">
        <v>844</v>
      </c>
      <c r="D309" s="30" t="s">
        <v>857</v>
      </c>
      <c r="E309" s="31">
        <v>1997</v>
      </c>
      <c r="F309" s="34" t="s">
        <v>1111</v>
      </c>
      <c r="G309" s="34" t="s">
        <v>1113</v>
      </c>
      <c r="H309" s="32" t="s">
        <v>1114</v>
      </c>
      <c r="I309" s="34">
        <v>19.200000000000003</v>
      </c>
      <c r="J309" s="34" t="s">
        <v>1117</v>
      </c>
    </row>
    <row r="310" spans="3:10" ht="25.5" x14ac:dyDescent="0.25">
      <c r="C310" s="30" t="s">
        <v>857</v>
      </c>
      <c r="D310" s="30" t="s">
        <v>858</v>
      </c>
      <c r="E310" s="31">
        <v>2000</v>
      </c>
      <c r="F310" s="34" t="s">
        <v>1111</v>
      </c>
      <c r="G310" s="34" t="s">
        <v>1113</v>
      </c>
      <c r="H310" s="32" t="s">
        <v>1114</v>
      </c>
      <c r="I310" s="34">
        <v>12</v>
      </c>
      <c r="J310" s="34" t="s">
        <v>1117</v>
      </c>
    </row>
    <row r="311" spans="3:10" ht="25.5" x14ac:dyDescent="0.25">
      <c r="C311" s="30" t="s">
        <v>858</v>
      </c>
      <c r="D311" s="30" t="s">
        <v>619</v>
      </c>
      <c r="E311" s="31">
        <v>2000</v>
      </c>
      <c r="F311" s="34" t="s">
        <v>1111</v>
      </c>
      <c r="G311" s="34" t="s">
        <v>1113</v>
      </c>
      <c r="H311" s="32" t="s">
        <v>1114</v>
      </c>
      <c r="I311" s="34">
        <v>1.6</v>
      </c>
      <c r="J311" s="34" t="s">
        <v>1117</v>
      </c>
    </row>
    <row r="312" spans="3:10" ht="25.5" x14ac:dyDescent="0.25">
      <c r="C312" s="30" t="s">
        <v>857</v>
      </c>
      <c r="D312" s="30" t="s">
        <v>859</v>
      </c>
      <c r="E312" s="31">
        <v>1997</v>
      </c>
      <c r="F312" s="34" t="s">
        <v>1111</v>
      </c>
      <c r="G312" s="34" t="s">
        <v>1113</v>
      </c>
      <c r="H312" s="32" t="s">
        <v>1114</v>
      </c>
      <c r="I312" s="34">
        <v>29.6</v>
      </c>
      <c r="J312" s="34" t="s">
        <v>1117</v>
      </c>
    </row>
    <row r="313" spans="3:10" ht="25.5" x14ac:dyDescent="0.25">
      <c r="C313" s="30" t="s">
        <v>859</v>
      </c>
      <c r="D313" s="30" t="s">
        <v>860</v>
      </c>
      <c r="E313" s="31">
        <v>2000</v>
      </c>
      <c r="F313" s="34" t="s">
        <v>1111</v>
      </c>
      <c r="G313" s="34" t="s">
        <v>1113</v>
      </c>
      <c r="H313" s="32" t="s">
        <v>1114</v>
      </c>
      <c r="I313" s="34">
        <v>21.6</v>
      </c>
      <c r="J313" s="34" t="s">
        <v>1117</v>
      </c>
    </row>
    <row r="314" spans="3:10" ht="25.5" x14ac:dyDescent="0.25">
      <c r="C314" s="30" t="s">
        <v>860</v>
      </c>
      <c r="D314" s="30" t="s">
        <v>861</v>
      </c>
      <c r="E314" s="31">
        <v>2000</v>
      </c>
      <c r="F314" s="34" t="s">
        <v>1111</v>
      </c>
      <c r="G314" s="34" t="s">
        <v>1113</v>
      </c>
      <c r="H314" s="32" t="s">
        <v>1114</v>
      </c>
      <c r="I314" s="34">
        <v>16.5</v>
      </c>
      <c r="J314" s="34" t="s">
        <v>1117</v>
      </c>
    </row>
    <row r="315" spans="3:10" ht="25.5" x14ac:dyDescent="0.25">
      <c r="C315" s="30" t="s">
        <v>861</v>
      </c>
      <c r="D315" s="30" t="s">
        <v>862</v>
      </c>
      <c r="E315" s="31">
        <v>2000</v>
      </c>
      <c r="F315" s="34" t="s">
        <v>1111</v>
      </c>
      <c r="G315" s="34" t="s">
        <v>1113</v>
      </c>
      <c r="H315" s="32" t="s">
        <v>1114</v>
      </c>
      <c r="I315" s="34">
        <v>11</v>
      </c>
      <c r="J315" s="34" t="s">
        <v>1117</v>
      </c>
    </row>
    <row r="316" spans="3:10" ht="25.5" x14ac:dyDescent="0.25">
      <c r="C316" s="30" t="s">
        <v>859</v>
      </c>
      <c r="D316" s="30" t="s">
        <v>860</v>
      </c>
      <c r="E316" s="31">
        <v>2000</v>
      </c>
      <c r="F316" s="34" t="s">
        <v>1111</v>
      </c>
      <c r="G316" s="34" t="s">
        <v>1113</v>
      </c>
      <c r="H316" s="32" t="s">
        <v>1114</v>
      </c>
      <c r="I316" s="34">
        <v>80</v>
      </c>
      <c r="J316" s="34" t="s">
        <v>1117</v>
      </c>
    </row>
    <row r="317" spans="3:10" ht="25.5" x14ac:dyDescent="0.25">
      <c r="C317" s="30" t="s">
        <v>860</v>
      </c>
      <c r="D317" s="30" t="s">
        <v>863</v>
      </c>
      <c r="E317" s="31">
        <v>2000</v>
      </c>
      <c r="F317" s="34" t="s">
        <v>1111</v>
      </c>
      <c r="G317" s="34" t="s">
        <v>1113</v>
      </c>
      <c r="H317" s="32" t="s">
        <v>1114</v>
      </c>
      <c r="I317" s="34">
        <v>2.4000000000000004</v>
      </c>
      <c r="J317" s="34" t="s">
        <v>1117</v>
      </c>
    </row>
    <row r="318" spans="3:10" ht="25.5" x14ac:dyDescent="0.25">
      <c r="C318" s="30" t="s">
        <v>859</v>
      </c>
      <c r="D318" s="30" t="s">
        <v>864</v>
      </c>
      <c r="E318" s="31">
        <v>2000</v>
      </c>
      <c r="F318" s="34" t="s">
        <v>1111</v>
      </c>
      <c r="G318" s="34" t="s">
        <v>1113</v>
      </c>
      <c r="H318" s="32" t="s">
        <v>1114</v>
      </c>
      <c r="I318" s="34">
        <v>7</v>
      </c>
      <c r="J318" s="34" t="s">
        <v>1117</v>
      </c>
    </row>
    <row r="319" spans="3:10" ht="25.5" x14ac:dyDescent="0.25">
      <c r="C319" s="30" t="s">
        <v>864</v>
      </c>
      <c r="D319" s="30" t="s">
        <v>865</v>
      </c>
      <c r="E319" s="31">
        <v>2000</v>
      </c>
      <c r="F319" s="34" t="s">
        <v>1111</v>
      </c>
      <c r="G319" s="34" t="s">
        <v>1113</v>
      </c>
      <c r="H319" s="32" t="s">
        <v>1114</v>
      </c>
      <c r="I319" s="34">
        <v>1</v>
      </c>
      <c r="J319" s="34" t="s">
        <v>1117</v>
      </c>
    </row>
    <row r="320" spans="3:10" ht="25.5" x14ac:dyDescent="0.25">
      <c r="C320" s="30" t="s">
        <v>859</v>
      </c>
      <c r="D320" s="30" t="s">
        <v>866</v>
      </c>
      <c r="E320" s="31">
        <v>2000</v>
      </c>
      <c r="F320" s="34" t="s">
        <v>1111</v>
      </c>
      <c r="G320" s="34" t="s">
        <v>1113</v>
      </c>
      <c r="H320" s="32" t="s">
        <v>1114</v>
      </c>
      <c r="I320" s="34">
        <v>21</v>
      </c>
      <c r="J320" s="34" t="s">
        <v>1117</v>
      </c>
    </row>
    <row r="321" spans="3:10" ht="25.5" x14ac:dyDescent="0.25">
      <c r="C321" s="30" t="s">
        <v>866</v>
      </c>
      <c r="D321" s="30" t="s">
        <v>867</v>
      </c>
      <c r="E321" s="31">
        <v>1997</v>
      </c>
      <c r="F321" s="34" t="s">
        <v>1111</v>
      </c>
      <c r="G321" s="34" t="s">
        <v>1113</v>
      </c>
      <c r="H321" s="32" t="s">
        <v>1114</v>
      </c>
      <c r="I321" s="34">
        <v>6.4</v>
      </c>
      <c r="J321" s="34" t="s">
        <v>1117</v>
      </c>
    </row>
    <row r="322" spans="3:10" ht="25.5" x14ac:dyDescent="0.25">
      <c r="C322" s="30" t="s">
        <v>867</v>
      </c>
      <c r="D322" s="30" t="s">
        <v>868</v>
      </c>
      <c r="E322" s="31">
        <v>1997</v>
      </c>
      <c r="F322" s="34" t="s">
        <v>1111</v>
      </c>
      <c r="G322" s="34" t="s">
        <v>1113</v>
      </c>
      <c r="H322" s="32" t="s">
        <v>1114</v>
      </c>
      <c r="I322" s="34">
        <v>0.38400000000000001</v>
      </c>
      <c r="J322" s="34" t="s">
        <v>1117</v>
      </c>
    </row>
    <row r="323" spans="3:10" ht="25.5" x14ac:dyDescent="0.25">
      <c r="C323" s="30" t="s">
        <v>867</v>
      </c>
      <c r="D323" s="30" t="s">
        <v>869</v>
      </c>
      <c r="E323" s="31">
        <v>1997</v>
      </c>
      <c r="F323" s="34" t="s">
        <v>1111</v>
      </c>
      <c r="G323" s="34" t="s">
        <v>1113</v>
      </c>
      <c r="H323" s="32" t="s">
        <v>1114</v>
      </c>
      <c r="I323" s="34">
        <v>0.32</v>
      </c>
      <c r="J323" s="34" t="s">
        <v>1117</v>
      </c>
    </row>
    <row r="324" spans="3:10" ht="25.5" x14ac:dyDescent="0.25">
      <c r="C324" s="30" t="s">
        <v>862</v>
      </c>
      <c r="D324" s="30" t="s">
        <v>870</v>
      </c>
      <c r="E324" s="31">
        <v>1997</v>
      </c>
      <c r="F324" s="34" t="s">
        <v>1111</v>
      </c>
      <c r="G324" s="34" t="s">
        <v>1113</v>
      </c>
      <c r="H324" s="32" t="s">
        <v>1114</v>
      </c>
      <c r="I324" s="34">
        <v>6.4</v>
      </c>
      <c r="J324" s="34" t="s">
        <v>1117</v>
      </c>
    </row>
    <row r="325" spans="3:10" ht="25.5" x14ac:dyDescent="0.25">
      <c r="C325" s="30" t="s">
        <v>843</v>
      </c>
      <c r="D325" s="30" t="s">
        <v>871</v>
      </c>
      <c r="E325" s="31">
        <v>2000</v>
      </c>
      <c r="F325" s="34" t="s">
        <v>1111</v>
      </c>
      <c r="G325" s="34" t="s">
        <v>1113</v>
      </c>
      <c r="H325" s="32" t="s">
        <v>1114</v>
      </c>
      <c r="I325" s="34">
        <v>13.5</v>
      </c>
      <c r="J325" s="34" t="s">
        <v>1117</v>
      </c>
    </row>
    <row r="326" spans="3:10" ht="25.5" x14ac:dyDescent="0.25">
      <c r="C326" s="30" t="s">
        <v>872</v>
      </c>
      <c r="D326" s="30" t="s">
        <v>873</v>
      </c>
      <c r="E326" s="31">
        <v>2000</v>
      </c>
      <c r="F326" s="34" t="s">
        <v>1111</v>
      </c>
      <c r="G326" s="34" t="s">
        <v>1113</v>
      </c>
      <c r="H326" s="32" t="s">
        <v>1114</v>
      </c>
      <c r="I326" s="34">
        <v>10.5</v>
      </c>
      <c r="J326" s="34" t="s">
        <v>1117</v>
      </c>
    </row>
    <row r="327" spans="3:10" ht="25.5" x14ac:dyDescent="0.25">
      <c r="C327" s="30" t="s">
        <v>873</v>
      </c>
      <c r="D327" s="30" t="s">
        <v>874</v>
      </c>
      <c r="E327" s="31">
        <v>2000</v>
      </c>
      <c r="F327" s="34" t="s">
        <v>1111</v>
      </c>
      <c r="G327" s="34" t="s">
        <v>1113</v>
      </c>
      <c r="H327" s="32" t="s">
        <v>1114</v>
      </c>
      <c r="I327" s="34">
        <v>7.5</v>
      </c>
      <c r="J327" s="34" t="s">
        <v>1117</v>
      </c>
    </row>
    <row r="328" spans="3:10" ht="25.5" x14ac:dyDescent="0.25">
      <c r="C328" s="30" t="s">
        <v>874</v>
      </c>
      <c r="D328" s="30" t="s">
        <v>875</v>
      </c>
      <c r="E328" s="31">
        <v>2000</v>
      </c>
      <c r="F328" s="34" t="s">
        <v>1111</v>
      </c>
      <c r="G328" s="34" t="s">
        <v>1113</v>
      </c>
      <c r="H328" s="32" t="s">
        <v>1114</v>
      </c>
      <c r="I328" s="34">
        <v>4.8000000000000007</v>
      </c>
      <c r="J328" s="34" t="s">
        <v>1117</v>
      </c>
    </row>
    <row r="329" spans="3:10" ht="25.5" x14ac:dyDescent="0.25">
      <c r="C329" s="30" t="s">
        <v>875</v>
      </c>
      <c r="D329" s="30" t="s">
        <v>876</v>
      </c>
      <c r="E329" s="31">
        <v>2000</v>
      </c>
      <c r="F329" s="34" t="s">
        <v>1111</v>
      </c>
      <c r="G329" s="34" t="s">
        <v>1113</v>
      </c>
      <c r="H329" s="32" t="s">
        <v>1114</v>
      </c>
      <c r="I329" s="34">
        <v>1</v>
      </c>
      <c r="J329" s="34" t="s">
        <v>1117</v>
      </c>
    </row>
    <row r="330" spans="3:10" ht="25.5" x14ac:dyDescent="0.25">
      <c r="C330" s="30" t="s">
        <v>875</v>
      </c>
      <c r="D330" s="30" t="s">
        <v>877</v>
      </c>
      <c r="E330" s="31">
        <v>2000</v>
      </c>
      <c r="F330" s="34" t="s">
        <v>1111</v>
      </c>
      <c r="G330" s="34" t="s">
        <v>1113</v>
      </c>
      <c r="H330" s="32" t="s">
        <v>1114</v>
      </c>
      <c r="I330" s="34">
        <v>0.8</v>
      </c>
      <c r="J330" s="34" t="s">
        <v>1117</v>
      </c>
    </row>
    <row r="331" spans="3:10" ht="25.5" x14ac:dyDescent="0.25">
      <c r="C331" s="30" t="s">
        <v>876</v>
      </c>
      <c r="D331" s="30" t="s">
        <v>878</v>
      </c>
      <c r="E331" s="31">
        <v>2000</v>
      </c>
      <c r="F331" s="34" t="s">
        <v>1111</v>
      </c>
      <c r="G331" s="34" t="s">
        <v>1113</v>
      </c>
      <c r="H331" s="32" t="s">
        <v>1114</v>
      </c>
      <c r="I331" s="34">
        <v>0.8</v>
      </c>
      <c r="J331" s="34" t="s">
        <v>1117</v>
      </c>
    </row>
    <row r="332" spans="3:10" ht="25.5" x14ac:dyDescent="0.25">
      <c r="C332" s="30" t="s">
        <v>876</v>
      </c>
      <c r="D332" s="30" t="s">
        <v>879</v>
      </c>
      <c r="E332" s="31">
        <v>2000</v>
      </c>
      <c r="F332" s="34" t="s">
        <v>1111</v>
      </c>
      <c r="G332" s="34" t="s">
        <v>1113</v>
      </c>
      <c r="H332" s="32" t="s">
        <v>1114</v>
      </c>
      <c r="I332" s="34">
        <v>8</v>
      </c>
      <c r="J332" s="34" t="s">
        <v>1117</v>
      </c>
    </row>
    <row r="333" spans="3:10" ht="25.5" x14ac:dyDescent="0.25">
      <c r="C333" s="30" t="s">
        <v>879</v>
      </c>
      <c r="D333" s="30" t="s">
        <v>880</v>
      </c>
      <c r="E333" s="31">
        <v>2000</v>
      </c>
      <c r="F333" s="34" t="s">
        <v>1111</v>
      </c>
      <c r="G333" s="34" t="s">
        <v>1113</v>
      </c>
      <c r="H333" s="32" t="s">
        <v>1114</v>
      </c>
      <c r="I333" s="34">
        <v>0.8</v>
      </c>
      <c r="J333" s="34" t="s">
        <v>1117</v>
      </c>
    </row>
    <row r="334" spans="3:10" ht="25.5" x14ac:dyDescent="0.25">
      <c r="C334" s="30" t="s">
        <v>874</v>
      </c>
      <c r="D334" s="30" t="s">
        <v>881</v>
      </c>
      <c r="E334" s="31">
        <v>2000</v>
      </c>
      <c r="F334" s="34" t="s">
        <v>1111</v>
      </c>
      <c r="G334" s="34" t="s">
        <v>1113</v>
      </c>
      <c r="H334" s="32" t="s">
        <v>1114</v>
      </c>
      <c r="I334" s="34">
        <v>4.2</v>
      </c>
      <c r="J334" s="34" t="s">
        <v>1117</v>
      </c>
    </row>
    <row r="335" spans="3:10" ht="25.5" x14ac:dyDescent="0.25">
      <c r="C335" s="30" t="s">
        <v>881</v>
      </c>
      <c r="D335" s="30" t="s">
        <v>882</v>
      </c>
      <c r="E335" s="31">
        <v>2000</v>
      </c>
      <c r="F335" s="34" t="s">
        <v>1111</v>
      </c>
      <c r="G335" s="34" t="s">
        <v>1113</v>
      </c>
      <c r="H335" s="32" t="s">
        <v>1114</v>
      </c>
      <c r="I335" s="34">
        <v>0.5</v>
      </c>
      <c r="J335" s="34" t="s">
        <v>1117</v>
      </c>
    </row>
    <row r="336" spans="3:10" ht="25.5" x14ac:dyDescent="0.25">
      <c r="C336" s="30" t="s">
        <v>882</v>
      </c>
      <c r="D336" s="30" t="s">
        <v>883</v>
      </c>
      <c r="E336" s="31">
        <v>2000</v>
      </c>
      <c r="F336" s="34" t="s">
        <v>1111</v>
      </c>
      <c r="G336" s="34" t="s">
        <v>1113</v>
      </c>
      <c r="H336" s="32" t="s">
        <v>1114</v>
      </c>
      <c r="I336" s="34">
        <v>3.2</v>
      </c>
      <c r="J336" s="34" t="s">
        <v>1117</v>
      </c>
    </row>
    <row r="337" spans="3:10" ht="25.5" x14ac:dyDescent="0.25">
      <c r="C337" s="30" t="s">
        <v>883</v>
      </c>
      <c r="D337" s="30" t="s">
        <v>884</v>
      </c>
      <c r="E337" s="31">
        <v>2000</v>
      </c>
      <c r="F337" s="34" t="s">
        <v>1111</v>
      </c>
      <c r="G337" s="34" t="s">
        <v>1113</v>
      </c>
      <c r="H337" s="32" t="s">
        <v>1114</v>
      </c>
      <c r="I337" s="34">
        <v>0.5</v>
      </c>
      <c r="J337" s="34" t="s">
        <v>1117</v>
      </c>
    </row>
    <row r="338" spans="3:10" ht="25.5" x14ac:dyDescent="0.25">
      <c r="C338" s="30" t="s">
        <v>884</v>
      </c>
      <c r="D338" s="30" t="s">
        <v>885</v>
      </c>
      <c r="E338" s="31">
        <v>2000</v>
      </c>
      <c r="F338" s="34" t="s">
        <v>1111</v>
      </c>
      <c r="G338" s="34" t="s">
        <v>1113</v>
      </c>
      <c r="H338" s="32" t="s">
        <v>1114</v>
      </c>
      <c r="I338" s="34">
        <v>0.8</v>
      </c>
      <c r="J338" s="34" t="s">
        <v>1117</v>
      </c>
    </row>
    <row r="339" spans="3:10" ht="25.5" x14ac:dyDescent="0.25">
      <c r="C339" s="30" t="s">
        <v>883</v>
      </c>
      <c r="D339" s="30" t="s">
        <v>886</v>
      </c>
      <c r="E339" s="31">
        <v>2000</v>
      </c>
      <c r="F339" s="34" t="s">
        <v>1111</v>
      </c>
      <c r="G339" s="34" t="s">
        <v>1113</v>
      </c>
      <c r="H339" s="32" t="s">
        <v>1114</v>
      </c>
      <c r="I339" s="34">
        <v>0.8</v>
      </c>
      <c r="J339" s="34" t="s">
        <v>1117</v>
      </c>
    </row>
    <row r="340" spans="3:10" ht="25.5" x14ac:dyDescent="0.25">
      <c r="C340" s="30" t="s">
        <v>882</v>
      </c>
      <c r="D340" s="30" t="s">
        <v>887</v>
      </c>
      <c r="E340" s="31">
        <v>2000</v>
      </c>
      <c r="F340" s="34" t="s">
        <v>1111</v>
      </c>
      <c r="G340" s="34" t="s">
        <v>1113</v>
      </c>
      <c r="H340" s="32" t="s">
        <v>1114</v>
      </c>
      <c r="I340" s="34">
        <v>0.8</v>
      </c>
      <c r="J340" s="34" t="s">
        <v>1117</v>
      </c>
    </row>
    <row r="341" spans="3:10" ht="25.5" x14ac:dyDescent="0.25">
      <c r="C341" s="30" t="s">
        <v>881</v>
      </c>
      <c r="D341" s="30" t="s">
        <v>888</v>
      </c>
      <c r="E341" s="31">
        <v>2000</v>
      </c>
      <c r="F341" s="34" t="s">
        <v>1111</v>
      </c>
      <c r="G341" s="34" t="s">
        <v>1113</v>
      </c>
      <c r="H341" s="32" t="s">
        <v>1114</v>
      </c>
      <c r="I341" s="34">
        <v>0.8</v>
      </c>
      <c r="J341" s="34" t="s">
        <v>1117</v>
      </c>
    </row>
    <row r="342" spans="3:10" ht="25.5" x14ac:dyDescent="0.25">
      <c r="C342" s="30" t="s">
        <v>879</v>
      </c>
      <c r="D342" s="30" t="s">
        <v>889</v>
      </c>
      <c r="E342" s="31">
        <v>2000</v>
      </c>
      <c r="F342" s="34" t="s">
        <v>1111</v>
      </c>
      <c r="G342" s="34" t="s">
        <v>1113</v>
      </c>
      <c r="H342" s="32" t="s">
        <v>1114</v>
      </c>
      <c r="I342" s="34">
        <v>14</v>
      </c>
      <c r="J342" s="34" t="s">
        <v>1117</v>
      </c>
    </row>
    <row r="343" spans="3:10" ht="25.5" x14ac:dyDescent="0.25">
      <c r="C343" s="30" t="s">
        <v>889</v>
      </c>
      <c r="D343" s="30" t="s">
        <v>890</v>
      </c>
      <c r="E343" s="31">
        <v>2000</v>
      </c>
      <c r="F343" s="34" t="s">
        <v>1111</v>
      </c>
      <c r="G343" s="34" t="s">
        <v>1113</v>
      </c>
      <c r="H343" s="32" t="s">
        <v>1114</v>
      </c>
      <c r="I343" s="34">
        <v>0.4</v>
      </c>
      <c r="J343" s="34" t="s">
        <v>1117</v>
      </c>
    </row>
    <row r="344" spans="3:10" ht="25.5" x14ac:dyDescent="0.25">
      <c r="C344" s="30" t="s">
        <v>890</v>
      </c>
      <c r="D344" s="30" t="s">
        <v>891</v>
      </c>
      <c r="E344" s="31">
        <v>2000</v>
      </c>
      <c r="F344" s="34" t="s">
        <v>1111</v>
      </c>
      <c r="G344" s="34" t="s">
        <v>1113</v>
      </c>
      <c r="H344" s="32" t="s">
        <v>1114</v>
      </c>
      <c r="I344" s="34">
        <v>6</v>
      </c>
      <c r="J344" s="34" t="s">
        <v>1117</v>
      </c>
    </row>
    <row r="345" spans="3:10" ht="25.5" x14ac:dyDescent="0.25">
      <c r="C345" s="30" t="s">
        <v>891</v>
      </c>
      <c r="D345" s="30" t="s">
        <v>892</v>
      </c>
      <c r="E345" s="31">
        <v>2000</v>
      </c>
      <c r="F345" s="34" t="s">
        <v>1111</v>
      </c>
      <c r="G345" s="34" t="s">
        <v>1113</v>
      </c>
      <c r="H345" s="32" t="s">
        <v>1114</v>
      </c>
      <c r="I345" s="34">
        <v>0.4</v>
      </c>
      <c r="J345" s="34" t="s">
        <v>1117</v>
      </c>
    </row>
    <row r="346" spans="3:10" ht="25.5" x14ac:dyDescent="0.25">
      <c r="C346" s="30" t="s">
        <v>892</v>
      </c>
      <c r="D346" s="30" t="s">
        <v>893</v>
      </c>
      <c r="E346" s="31">
        <v>2000</v>
      </c>
      <c r="F346" s="34" t="s">
        <v>1111</v>
      </c>
      <c r="G346" s="34" t="s">
        <v>1113</v>
      </c>
      <c r="H346" s="32" t="s">
        <v>1114</v>
      </c>
      <c r="I346" s="34">
        <v>18</v>
      </c>
      <c r="J346" s="34" t="s">
        <v>1117</v>
      </c>
    </row>
    <row r="347" spans="3:10" ht="25.5" x14ac:dyDescent="0.25">
      <c r="C347" s="30" t="s">
        <v>889</v>
      </c>
      <c r="D347" s="30" t="s">
        <v>894</v>
      </c>
      <c r="E347" s="31">
        <v>1997</v>
      </c>
      <c r="F347" s="34" t="s">
        <v>1111</v>
      </c>
      <c r="G347" s="34" t="s">
        <v>1113</v>
      </c>
      <c r="H347" s="32" t="s">
        <v>1114</v>
      </c>
      <c r="I347" s="34">
        <v>0.51200000000000001</v>
      </c>
      <c r="J347" s="34" t="s">
        <v>1117</v>
      </c>
    </row>
    <row r="348" spans="3:10" ht="25.5" x14ac:dyDescent="0.25">
      <c r="C348" s="30" t="s">
        <v>890</v>
      </c>
      <c r="D348" s="30" t="s">
        <v>895</v>
      </c>
      <c r="E348" s="31">
        <v>1997</v>
      </c>
      <c r="F348" s="34" t="s">
        <v>1111</v>
      </c>
      <c r="G348" s="34" t="s">
        <v>1113</v>
      </c>
      <c r="H348" s="32" t="s">
        <v>1114</v>
      </c>
      <c r="I348" s="34">
        <v>0.51200000000000001</v>
      </c>
      <c r="J348" s="34" t="s">
        <v>1117</v>
      </c>
    </row>
    <row r="349" spans="3:10" ht="25.5" x14ac:dyDescent="0.25">
      <c r="C349" s="30" t="s">
        <v>891</v>
      </c>
      <c r="D349" s="30" t="s">
        <v>896</v>
      </c>
      <c r="E349" s="31">
        <v>1997</v>
      </c>
      <c r="F349" s="34" t="s">
        <v>1111</v>
      </c>
      <c r="G349" s="34" t="s">
        <v>1113</v>
      </c>
      <c r="H349" s="32" t="s">
        <v>1114</v>
      </c>
      <c r="I349" s="34">
        <v>0.51200000000000001</v>
      </c>
      <c r="J349" s="34" t="s">
        <v>1117</v>
      </c>
    </row>
    <row r="350" spans="3:10" ht="25.5" x14ac:dyDescent="0.25">
      <c r="C350" s="30" t="s">
        <v>892</v>
      </c>
      <c r="D350" s="30" t="s">
        <v>897</v>
      </c>
      <c r="E350" s="31">
        <v>1997</v>
      </c>
      <c r="F350" s="34" t="s">
        <v>1111</v>
      </c>
      <c r="G350" s="34" t="s">
        <v>1113</v>
      </c>
      <c r="H350" s="32" t="s">
        <v>1114</v>
      </c>
      <c r="I350" s="34">
        <v>0.51200000000000001</v>
      </c>
      <c r="J350" s="34" t="s">
        <v>1117</v>
      </c>
    </row>
    <row r="351" spans="3:10" ht="25.5" x14ac:dyDescent="0.25">
      <c r="C351" s="30" t="s">
        <v>893</v>
      </c>
      <c r="D351" s="30" t="s">
        <v>881</v>
      </c>
      <c r="E351" s="31">
        <v>2000</v>
      </c>
      <c r="F351" s="34" t="s">
        <v>1111</v>
      </c>
      <c r="G351" s="34" t="s">
        <v>1113</v>
      </c>
      <c r="H351" s="32" t="s">
        <v>1114</v>
      </c>
      <c r="I351" s="34">
        <v>10</v>
      </c>
      <c r="J351" s="34" t="s">
        <v>1117</v>
      </c>
    </row>
    <row r="352" spans="3:10" ht="25.5" x14ac:dyDescent="0.25">
      <c r="C352" s="30" t="s">
        <v>881</v>
      </c>
      <c r="D352" s="30" t="s">
        <v>898</v>
      </c>
      <c r="E352" s="31">
        <v>2000</v>
      </c>
      <c r="F352" s="34" t="s">
        <v>1111</v>
      </c>
      <c r="G352" s="34" t="s">
        <v>1113</v>
      </c>
      <c r="H352" s="32" t="s">
        <v>1114</v>
      </c>
      <c r="I352" s="34">
        <v>10</v>
      </c>
      <c r="J352" s="34" t="s">
        <v>1117</v>
      </c>
    </row>
    <row r="353" spans="3:10" ht="25.5" x14ac:dyDescent="0.25">
      <c r="C353" s="30" t="s">
        <v>893</v>
      </c>
      <c r="D353" s="30" t="s">
        <v>899</v>
      </c>
      <c r="E353" s="31">
        <v>2000</v>
      </c>
      <c r="F353" s="34" t="s">
        <v>1111</v>
      </c>
      <c r="G353" s="34" t="s">
        <v>1113</v>
      </c>
      <c r="H353" s="32" t="s">
        <v>1114</v>
      </c>
      <c r="I353" s="34">
        <v>8.4</v>
      </c>
      <c r="J353" s="34" t="s">
        <v>1117</v>
      </c>
    </row>
    <row r="354" spans="3:10" ht="25.5" x14ac:dyDescent="0.25">
      <c r="C354" s="30" t="s">
        <v>899</v>
      </c>
      <c r="D354" s="30" t="s">
        <v>900</v>
      </c>
      <c r="E354" s="31">
        <v>2000</v>
      </c>
      <c r="F354" s="34" t="s">
        <v>1111</v>
      </c>
      <c r="G354" s="34" t="s">
        <v>1113</v>
      </c>
      <c r="H354" s="32" t="s">
        <v>1114</v>
      </c>
      <c r="I354" s="34">
        <v>1.6</v>
      </c>
      <c r="J354" s="34" t="s">
        <v>1117</v>
      </c>
    </row>
    <row r="355" spans="3:10" ht="25.5" x14ac:dyDescent="0.25">
      <c r="C355" s="30" t="s">
        <v>900</v>
      </c>
      <c r="D355" s="30" t="s">
        <v>901</v>
      </c>
      <c r="E355" s="31">
        <v>1997</v>
      </c>
      <c r="F355" s="34" t="s">
        <v>1111</v>
      </c>
      <c r="G355" s="34" t="s">
        <v>1113</v>
      </c>
      <c r="H355" s="32" t="s">
        <v>1114</v>
      </c>
      <c r="I355" s="34">
        <v>0.51200000000000001</v>
      </c>
      <c r="J355" s="34" t="s">
        <v>1117</v>
      </c>
    </row>
    <row r="356" spans="3:10" ht="25.5" x14ac:dyDescent="0.25">
      <c r="C356" s="30" t="s">
        <v>899</v>
      </c>
      <c r="D356" s="30" t="s">
        <v>902</v>
      </c>
      <c r="E356" s="31">
        <v>1997</v>
      </c>
      <c r="F356" s="34" t="s">
        <v>1111</v>
      </c>
      <c r="G356" s="34" t="s">
        <v>1113</v>
      </c>
      <c r="H356" s="32" t="s">
        <v>1114</v>
      </c>
      <c r="I356" s="34">
        <v>0.51200000000000001</v>
      </c>
      <c r="J356" s="34" t="s">
        <v>1117</v>
      </c>
    </row>
    <row r="357" spans="3:10" ht="25.5" x14ac:dyDescent="0.25">
      <c r="C357" s="30" t="s">
        <v>874</v>
      </c>
      <c r="D357" s="30" t="s">
        <v>903</v>
      </c>
      <c r="E357" s="31">
        <v>2000</v>
      </c>
      <c r="F357" s="34" t="s">
        <v>1111</v>
      </c>
      <c r="G357" s="34" t="s">
        <v>1113</v>
      </c>
      <c r="H357" s="32" t="s">
        <v>1114</v>
      </c>
      <c r="I357" s="34">
        <v>26.4</v>
      </c>
      <c r="J357" s="34" t="s">
        <v>1117</v>
      </c>
    </row>
    <row r="358" spans="3:10" ht="25.5" x14ac:dyDescent="0.25">
      <c r="C358" s="30" t="s">
        <v>903</v>
      </c>
      <c r="D358" s="30" t="s">
        <v>904</v>
      </c>
      <c r="E358" s="31">
        <v>2000</v>
      </c>
      <c r="F358" s="34" t="s">
        <v>1111</v>
      </c>
      <c r="G358" s="34" t="s">
        <v>1113</v>
      </c>
      <c r="H358" s="32" t="s">
        <v>1114</v>
      </c>
      <c r="I358" s="34">
        <v>8.8000000000000007</v>
      </c>
      <c r="J358" s="34" t="s">
        <v>1117</v>
      </c>
    </row>
    <row r="359" spans="3:10" ht="25.5" x14ac:dyDescent="0.25">
      <c r="C359" s="30" t="s">
        <v>904</v>
      </c>
      <c r="D359" s="30" t="s">
        <v>905</v>
      </c>
      <c r="E359" s="31">
        <v>2000</v>
      </c>
      <c r="F359" s="34" t="s">
        <v>1111</v>
      </c>
      <c r="G359" s="34" t="s">
        <v>1113</v>
      </c>
      <c r="H359" s="32" t="s">
        <v>1114</v>
      </c>
      <c r="I359" s="34">
        <v>2</v>
      </c>
      <c r="J359" s="34" t="s">
        <v>1117</v>
      </c>
    </row>
    <row r="360" spans="3:10" ht="25.5" x14ac:dyDescent="0.25">
      <c r="C360" s="30" t="s">
        <v>905</v>
      </c>
      <c r="D360" s="30" t="s">
        <v>906</v>
      </c>
      <c r="E360" s="31">
        <v>2000</v>
      </c>
      <c r="F360" s="34" t="s">
        <v>1111</v>
      </c>
      <c r="G360" s="34" t="s">
        <v>1113</v>
      </c>
      <c r="H360" s="32" t="s">
        <v>1114</v>
      </c>
      <c r="I360" s="34">
        <v>1.5</v>
      </c>
      <c r="J360" s="34" t="s">
        <v>1117</v>
      </c>
    </row>
    <row r="361" spans="3:10" ht="25.5" x14ac:dyDescent="0.25">
      <c r="C361" s="30" t="s">
        <v>905</v>
      </c>
      <c r="D361" s="30" t="s">
        <v>907</v>
      </c>
      <c r="E361" s="31">
        <v>2000</v>
      </c>
      <c r="F361" s="34" t="s">
        <v>1111</v>
      </c>
      <c r="G361" s="34" t="s">
        <v>1113</v>
      </c>
      <c r="H361" s="32" t="s">
        <v>1114</v>
      </c>
      <c r="I361" s="34">
        <v>0.8</v>
      </c>
      <c r="J361" s="34" t="s">
        <v>1117</v>
      </c>
    </row>
    <row r="362" spans="3:10" ht="25.5" x14ac:dyDescent="0.25">
      <c r="C362" s="30" t="s">
        <v>904</v>
      </c>
      <c r="D362" s="30" t="s">
        <v>908</v>
      </c>
      <c r="E362" s="31">
        <v>2000</v>
      </c>
      <c r="F362" s="34" t="s">
        <v>1111</v>
      </c>
      <c r="G362" s="34" t="s">
        <v>1113</v>
      </c>
      <c r="H362" s="32" t="s">
        <v>1114</v>
      </c>
      <c r="I362" s="34">
        <v>4</v>
      </c>
      <c r="J362" s="34" t="s">
        <v>1117</v>
      </c>
    </row>
    <row r="363" spans="3:10" ht="25.5" x14ac:dyDescent="0.25">
      <c r="C363" s="30" t="s">
        <v>908</v>
      </c>
      <c r="D363" s="30" t="s">
        <v>909</v>
      </c>
      <c r="E363" s="31">
        <v>2000</v>
      </c>
      <c r="F363" s="34" t="s">
        <v>1111</v>
      </c>
      <c r="G363" s="34" t="s">
        <v>1113</v>
      </c>
      <c r="H363" s="32" t="s">
        <v>1114</v>
      </c>
      <c r="I363" s="34">
        <v>2.5</v>
      </c>
      <c r="J363" s="34" t="s">
        <v>1117</v>
      </c>
    </row>
    <row r="364" spans="3:10" ht="25.5" x14ac:dyDescent="0.25">
      <c r="C364" s="30" t="s">
        <v>908</v>
      </c>
      <c r="D364" s="30" t="s">
        <v>910</v>
      </c>
      <c r="E364" s="31">
        <v>1997</v>
      </c>
      <c r="F364" s="34" t="s">
        <v>1111</v>
      </c>
      <c r="G364" s="34" t="s">
        <v>1113</v>
      </c>
      <c r="H364" s="32" t="s">
        <v>1114</v>
      </c>
      <c r="I364" s="34">
        <v>2.4</v>
      </c>
      <c r="J364" s="34" t="s">
        <v>1117</v>
      </c>
    </row>
    <row r="365" spans="3:10" ht="25.5" x14ac:dyDescent="0.25">
      <c r="C365" s="30" t="s">
        <v>908</v>
      </c>
      <c r="D365" s="30" t="s">
        <v>911</v>
      </c>
      <c r="E365" s="31">
        <v>2000</v>
      </c>
      <c r="F365" s="34" t="s">
        <v>1111</v>
      </c>
      <c r="G365" s="34" t="s">
        <v>1113</v>
      </c>
      <c r="H365" s="32" t="s">
        <v>1114</v>
      </c>
      <c r="I365" s="34">
        <v>3</v>
      </c>
      <c r="J365" s="34" t="s">
        <v>1117</v>
      </c>
    </row>
    <row r="366" spans="3:10" ht="25.5" x14ac:dyDescent="0.25">
      <c r="C366" s="30" t="s">
        <v>903</v>
      </c>
      <c r="D366" s="30" t="s">
        <v>912</v>
      </c>
      <c r="E366" s="31">
        <v>2000</v>
      </c>
      <c r="F366" s="34" t="s">
        <v>1111</v>
      </c>
      <c r="G366" s="34" t="s">
        <v>1113</v>
      </c>
      <c r="H366" s="32" t="s">
        <v>1114</v>
      </c>
      <c r="I366" s="34">
        <v>23.4</v>
      </c>
      <c r="J366" s="34" t="s">
        <v>1117</v>
      </c>
    </row>
    <row r="367" spans="3:10" ht="25.5" x14ac:dyDescent="0.25">
      <c r="C367" s="30" t="s">
        <v>912</v>
      </c>
      <c r="D367" s="30" t="s">
        <v>913</v>
      </c>
      <c r="E367" s="31">
        <v>2000</v>
      </c>
      <c r="F367" s="34" t="s">
        <v>1111</v>
      </c>
      <c r="G367" s="34" t="s">
        <v>1113</v>
      </c>
      <c r="H367" s="32" t="s">
        <v>1114</v>
      </c>
      <c r="I367" s="34">
        <v>6</v>
      </c>
      <c r="J367" s="34" t="s">
        <v>1117</v>
      </c>
    </row>
    <row r="368" spans="3:10" ht="25.5" x14ac:dyDescent="0.25">
      <c r="C368" s="30" t="s">
        <v>913</v>
      </c>
      <c r="D368" s="30" t="s">
        <v>914</v>
      </c>
      <c r="E368" s="31">
        <v>2000</v>
      </c>
      <c r="F368" s="34" t="s">
        <v>1111</v>
      </c>
      <c r="G368" s="34" t="s">
        <v>1113</v>
      </c>
      <c r="H368" s="32" t="s">
        <v>1114</v>
      </c>
      <c r="I368" s="34">
        <v>16</v>
      </c>
      <c r="J368" s="34" t="s">
        <v>1117</v>
      </c>
    </row>
    <row r="369" spans="3:10" ht="25.5" x14ac:dyDescent="0.25">
      <c r="C369" s="30" t="s">
        <v>913</v>
      </c>
      <c r="D369" s="30" t="s">
        <v>915</v>
      </c>
      <c r="E369" s="31">
        <v>2000</v>
      </c>
      <c r="F369" s="34" t="s">
        <v>1111</v>
      </c>
      <c r="G369" s="34" t="s">
        <v>1113</v>
      </c>
      <c r="H369" s="32" t="s">
        <v>1114</v>
      </c>
      <c r="I369" s="34">
        <v>1.1000000000000001</v>
      </c>
      <c r="J369" s="34" t="s">
        <v>1117</v>
      </c>
    </row>
    <row r="370" spans="3:10" ht="25.5" x14ac:dyDescent="0.25">
      <c r="C370" s="30" t="s">
        <v>913</v>
      </c>
      <c r="D370" s="30" t="s">
        <v>916</v>
      </c>
      <c r="E370" s="31">
        <v>2000</v>
      </c>
      <c r="F370" s="34" t="s">
        <v>1111</v>
      </c>
      <c r="G370" s="34" t="s">
        <v>1113</v>
      </c>
      <c r="H370" s="32" t="s">
        <v>1114</v>
      </c>
      <c r="I370" s="34">
        <v>3.5</v>
      </c>
      <c r="J370" s="34" t="s">
        <v>1117</v>
      </c>
    </row>
    <row r="371" spans="3:10" ht="25.5" x14ac:dyDescent="0.25">
      <c r="C371" s="30" t="s">
        <v>913</v>
      </c>
      <c r="D371" s="30" t="s">
        <v>917</v>
      </c>
      <c r="E371" s="31">
        <v>2000</v>
      </c>
      <c r="F371" s="34" t="s">
        <v>1111</v>
      </c>
      <c r="G371" s="34" t="s">
        <v>1113</v>
      </c>
      <c r="H371" s="32" t="s">
        <v>1114</v>
      </c>
      <c r="I371" s="34">
        <v>5.7</v>
      </c>
      <c r="J371" s="34" t="s">
        <v>1117</v>
      </c>
    </row>
    <row r="372" spans="3:10" ht="25.5" x14ac:dyDescent="0.25">
      <c r="C372" s="30" t="s">
        <v>917</v>
      </c>
      <c r="D372" s="30" t="s">
        <v>918</v>
      </c>
      <c r="E372" s="31">
        <v>2000</v>
      </c>
      <c r="F372" s="34" t="s">
        <v>1111</v>
      </c>
      <c r="G372" s="34" t="s">
        <v>1113</v>
      </c>
      <c r="H372" s="32" t="s">
        <v>1114</v>
      </c>
      <c r="I372" s="34">
        <v>4.2</v>
      </c>
      <c r="J372" s="34" t="s">
        <v>1117</v>
      </c>
    </row>
    <row r="373" spans="3:10" ht="25.5" x14ac:dyDescent="0.25">
      <c r="C373" s="30" t="s">
        <v>917</v>
      </c>
      <c r="D373" s="30" t="s">
        <v>919</v>
      </c>
      <c r="E373" s="31">
        <v>1997</v>
      </c>
      <c r="F373" s="34" t="s">
        <v>1111</v>
      </c>
      <c r="G373" s="34" t="s">
        <v>1113</v>
      </c>
      <c r="H373" s="32" t="s">
        <v>1114</v>
      </c>
      <c r="I373" s="34">
        <v>4.2</v>
      </c>
      <c r="J373" s="34" t="s">
        <v>1117</v>
      </c>
    </row>
    <row r="374" spans="3:10" ht="25.5" x14ac:dyDescent="0.25">
      <c r="C374" s="30" t="s">
        <v>919</v>
      </c>
      <c r="D374" s="30" t="s">
        <v>920</v>
      </c>
      <c r="E374" s="31">
        <v>1997</v>
      </c>
      <c r="F374" s="34" t="s">
        <v>1111</v>
      </c>
      <c r="G374" s="34" t="s">
        <v>1113</v>
      </c>
      <c r="H374" s="32" t="s">
        <v>1114</v>
      </c>
      <c r="I374" s="34">
        <v>0.51200000000000001</v>
      </c>
      <c r="J374" s="34" t="s">
        <v>1117</v>
      </c>
    </row>
    <row r="375" spans="3:10" ht="25.5" x14ac:dyDescent="0.25">
      <c r="C375" s="30" t="s">
        <v>919</v>
      </c>
      <c r="D375" s="30" t="s">
        <v>921</v>
      </c>
      <c r="E375" s="31">
        <v>1997</v>
      </c>
      <c r="F375" s="34" t="s">
        <v>1111</v>
      </c>
      <c r="G375" s="34" t="s">
        <v>1113</v>
      </c>
      <c r="H375" s="32" t="s">
        <v>1114</v>
      </c>
      <c r="I375" s="34">
        <v>2.2400000000000002</v>
      </c>
      <c r="J375" s="34" t="s">
        <v>1117</v>
      </c>
    </row>
    <row r="376" spans="3:10" ht="25.5" x14ac:dyDescent="0.25">
      <c r="C376" s="30" t="s">
        <v>921</v>
      </c>
      <c r="D376" s="30" t="s">
        <v>922</v>
      </c>
      <c r="E376" s="31">
        <v>1997</v>
      </c>
      <c r="F376" s="34" t="s">
        <v>1111</v>
      </c>
      <c r="G376" s="34" t="s">
        <v>1113</v>
      </c>
      <c r="H376" s="32" t="s">
        <v>1114</v>
      </c>
      <c r="I376" s="34">
        <v>1.024</v>
      </c>
      <c r="J376" s="34" t="s">
        <v>1117</v>
      </c>
    </row>
    <row r="377" spans="3:10" ht="25.5" x14ac:dyDescent="0.25">
      <c r="C377" s="30" t="s">
        <v>921</v>
      </c>
      <c r="D377" s="30" t="s">
        <v>923</v>
      </c>
      <c r="E377" s="31">
        <v>2000</v>
      </c>
      <c r="F377" s="34" t="s">
        <v>1111</v>
      </c>
      <c r="G377" s="34" t="s">
        <v>1113</v>
      </c>
      <c r="H377" s="32" t="s">
        <v>1114</v>
      </c>
      <c r="I377" s="34">
        <v>1.4000000000000001</v>
      </c>
      <c r="J377" s="34" t="s">
        <v>1117</v>
      </c>
    </row>
    <row r="378" spans="3:10" ht="25.5" x14ac:dyDescent="0.25">
      <c r="C378" s="30" t="s">
        <v>923</v>
      </c>
      <c r="D378" s="30" t="s">
        <v>924</v>
      </c>
      <c r="E378" s="31">
        <v>2000</v>
      </c>
      <c r="F378" s="34" t="s">
        <v>1111</v>
      </c>
      <c r="G378" s="34" t="s">
        <v>1113</v>
      </c>
      <c r="H378" s="32" t="s">
        <v>1114</v>
      </c>
      <c r="I378" s="34">
        <v>1.4000000000000001</v>
      </c>
      <c r="J378" s="34" t="s">
        <v>1117</v>
      </c>
    </row>
    <row r="379" spans="3:10" ht="25.5" x14ac:dyDescent="0.25">
      <c r="C379" s="30" t="s">
        <v>923</v>
      </c>
      <c r="D379" s="30" t="s">
        <v>925</v>
      </c>
      <c r="E379" s="31">
        <v>1997</v>
      </c>
      <c r="F379" s="34" t="s">
        <v>1111</v>
      </c>
      <c r="G379" s="34" t="s">
        <v>1113</v>
      </c>
      <c r="H379" s="32" t="s">
        <v>1114</v>
      </c>
      <c r="I379" s="34">
        <v>1.024</v>
      </c>
      <c r="J379" s="34" t="s">
        <v>1117</v>
      </c>
    </row>
    <row r="380" spans="3:10" ht="25.5" x14ac:dyDescent="0.25">
      <c r="C380" s="30" t="s">
        <v>924</v>
      </c>
      <c r="D380" s="30" t="s">
        <v>926</v>
      </c>
      <c r="E380" s="31">
        <v>1997</v>
      </c>
      <c r="F380" s="34" t="s">
        <v>1111</v>
      </c>
      <c r="G380" s="34" t="s">
        <v>1113</v>
      </c>
      <c r="H380" s="32" t="s">
        <v>1114</v>
      </c>
      <c r="I380" s="34">
        <v>1.024</v>
      </c>
      <c r="J380" s="34" t="s">
        <v>1117</v>
      </c>
    </row>
    <row r="381" spans="3:10" ht="25.5" x14ac:dyDescent="0.25">
      <c r="C381" s="30" t="s">
        <v>924</v>
      </c>
      <c r="D381" s="30" t="s">
        <v>927</v>
      </c>
      <c r="E381" s="31">
        <v>2000</v>
      </c>
      <c r="F381" s="34" t="s">
        <v>1111</v>
      </c>
      <c r="G381" s="34" t="s">
        <v>1113</v>
      </c>
      <c r="H381" s="32" t="s">
        <v>1114</v>
      </c>
      <c r="I381" s="34">
        <v>5</v>
      </c>
      <c r="J381" s="34" t="s">
        <v>1117</v>
      </c>
    </row>
    <row r="382" spans="3:10" ht="25.5" x14ac:dyDescent="0.25">
      <c r="C382" s="30" t="s">
        <v>927</v>
      </c>
      <c r="D382" s="30" t="s">
        <v>928</v>
      </c>
      <c r="E382" s="31">
        <v>1997</v>
      </c>
      <c r="F382" s="34" t="s">
        <v>1111</v>
      </c>
      <c r="G382" s="34" t="s">
        <v>1113</v>
      </c>
      <c r="H382" s="32" t="s">
        <v>1114</v>
      </c>
      <c r="I382" s="34">
        <v>0.32</v>
      </c>
      <c r="J382" s="34" t="s">
        <v>1117</v>
      </c>
    </row>
    <row r="383" spans="3:10" ht="25.5" x14ac:dyDescent="0.25">
      <c r="C383" s="30" t="s">
        <v>928</v>
      </c>
      <c r="D383" s="30" t="s">
        <v>929</v>
      </c>
      <c r="E383" s="31">
        <v>1997</v>
      </c>
      <c r="F383" s="34" t="s">
        <v>1111</v>
      </c>
      <c r="G383" s="34" t="s">
        <v>1113</v>
      </c>
      <c r="H383" s="32" t="s">
        <v>1114</v>
      </c>
      <c r="I383" s="34">
        <v>1.6640000000000001</v>
      </c>
      <c r="J383" s="34" t="s">
        <v>1117</v>
      </c>
    </row>
    <row r="384" spans="3:10" ht="25.5" x14ac:dyDescent="0.25">
      <c r="C384" s="30" t="s">
        <v>929</v>
      </c>
      <c r="D384" s="30" t="s">
        <v>930</v>
      </c>
      <c r="E384" s="31">
        <v>1997</v>
      </c>
      <c r="F384" s="34" t="s">
        <v>1111</v>
      </c>
      <c r="G384" s="34" t="s">
        <v>1113</v>
      </c>
      <c r="H384" s="32" t="s">
        <v>1114</v>
      </c>
      <c r="I384" s="34">
        <v>0.32</v>
      </c>
      <c r="J384" s="34" t="s">
        <v>1117</v>
      </c>
    </row>
    <row r="385" spans="3:10" ht="25.5" x14ac:dyDescent="0.25">
      <c r="C385" s="30" t="s">
        <v>930</v>
      </c>
      <c r="D385" s="30" t="s">
        <v>931</v>
      </c>
      <c r="E385" s="31">
        <v>1997</v>
      </c>
      <c r="F385" s="34" t="s">
        <v>1111</v>
      </c>
      <c r="G385" s="34" t="s">
        <v>1113</v>
      </c>
      <c r="H385" s="32" t="s">
        <v>1114</v>
      </c>
      <c r="I385" s="34">
        <v>1.6640000000000001</v>
      </c>
      <c r="J385" s="34" t="s">
        <v>1117</v>
      </c>
    </row>
    <row r="386" spans="3:10" ht="25.5" x14ac:dyDescent="0.25">
      <c r="C386" s="30" t="s">
        <v>931</v>
      </c>
      <c r="D386" s="30" t="s">
        <v>932</v>
      </c>
      <c r="E386" s="31">
        <v>1997</v>
      </c>
      <c r="F386" s="34" t="s">
        <v>1111</v>
      </c>
      <c r="G386" s="34" t="s">
        <v>1113</v>
      </c>
      <c r="H386" s="32" t="s">
        <v>1114</v>
      </c>
      <c r="I386" s="34">
        <v>0.32</v>
      </c>
      <c r="J386" s="34" t="s">
        <v>1117</v>
      </c>
    </row>
    <row r="387" spans="3:10" ht="25.5" x14ac:dyDescent="0.25">
      <c r="C387" s="30" t="s">
        <v>932</v>
      </c>
      <c r="D387" s="30" t="s">
        <v>933</v>
      </c>
      <c r="E387" s="31">
        <v>1997</v>
      </c>
      <c r="F387" s="34" t="s">
        <v>1111</v>
      </c>
      <c r="G387" s="34" t="s">
        <v>1113</v>
      </c>
      <c r="H387" s="32" t="s">
        <v>1114</v>
      </c>
      <c r="I387" s="34">
        <v>1.024</v>
      </c>
      <c r="J387" s="34" t="s">
        <v>1117</v>
      </c>
    </row>
    <row r="388" spans="3:10" ht="25.5" x14ac:dyDescent="0.25">
      <c r="C388" s="30" t="s">
        <v>931</v>
      </c>
      <c r="D388" s="30" t="s">
        <v>934</v>
      </c>
      <c r="E388" s="31">
        <v>1997</v>
      </c>
      <c r="F388" s="34" t="s">
        <v>1111</v>
      </c>
      <c r="G388" s="34" t="s">
        <v>1113</v>
      </c>
      <c r="H388" s="32" t="s">
        <v>1114</v>
      </c>
      <c r="I388" s="34">
        <v>1.024</v>
      </c>
      <c r="J388" s="34" t="s">
        <v>1117</v>
      </c>
    </row>
    <row r="389" spans="3:10" ht="25.5" x14ac:dyDescent="0.25">
      <c r="C389" s="30" t="s">
        <v>930</v>
      </c>
      <c r="D389" s="30" t="s">
        <v>935</v>
      </c>
      <c r="E389" s="31">
        <v>1997</v>
      </c>
      <c r="F389" s="34" t="s">
        <v>1111</v>
      </c>
      <c r="G389" s="34" t="s">
        <v>1113</v>
      </c>
      <c r="H389" s="32" t="s">
        <v>1114</v>
      </c>
      <c r="I389" s="34">
        <v>1.024</v>
      </c>
      <c r="J389" s="34" t="s">
        <v>1117</v>
      </c>
    </row>
    <row r="390" spans="3:10" ht="25.5" x14ac:dyDescent="0.25">
      <c r="C390" s="30" t="s">
        <v>929</v>
      </c>
      <c r="D390" s="30" t="s">
        <v>936</v>
      </c>
      <c r="E390" s="31">
        <v>1997</v>
      </c>
      <c r="F390" s="34" t="s">
        <v>1111</v>
      </c>
      <c r="G390" s="34" t="s">
        <v>1113</v>
      </c>
      <c r="H390" s="32" t="s">
        <v>1114</v>
      </c>
      <c r="I390" s="34">
        <v>1.024</v>
      </c>
      <c r="J390" s="34" t="s">
        <v>1117</v>
      </c>
    </row>
    <row r="391" spans="3:10" ht="25.5" x14ac:dyDescent="0.25">
      <c r="C391" s="30" t="s">
        <v>928</v>
      </c>
      <c r="D391" s="30" t="s">
        <v>937</v>
      </c>
      <c r="E391" s="31">
        <v>1997</v>
      </c>
      <c r="F391" s="34" t="s">
        <v>1111</v>
      </c>
      <c r="G391" s="34" t="s">
        <v>1113</v>
      </c>
      <c r="H391" s="32" t="s">
        <v>1114</v>
      </c>
      <c r="I391" s="34">
        <v>1.024</v>
      </c>
      <c r="J391" s="34" t="s">
        <v>1117</v>
      </c>
    </row>
    <row r="392" spans="3:10" ht="25.5" x14ac:dyDescent="0.25">
      <c r="C392" s="30" t="s">
        <v>927</v>
      </c>
      <c r="D392" s="30" t="s">
        <v>938</v>
      </c>
      <c r="E392" s="31">
        <v>1997</v>
      </c>
      <c r="F392" s="34" t="s">
        <v>1111</v>
      </c>
      <c r="G392" s="34" t="s">
        <v>1113</v>
      </c>
      <c r="H392" s="32" t="s">
        <v>1114</v>
      </c>
      <c r="I392" s="34">
        <v>1.024</v>
      </c>
      <c r="J392" s="34" t="s">
        <v>1117</v>
      </c>
    </row>
    <row r="393" spans="3:10" ht="25.5" x14ac:dyDescent="0.25">
      <c r="C393" s="30" t="s">
        <v>921</v>
      </c>
      <c r="D393" s="30" t="s">
        <v>939</v>
      </c>
      <c r="E393" s="31">
        <v>1997</v>
      </c>
      <c r="F393" s="34" t="s">
        <v>1111</v>
      </c>
      <c r="G393" s="34" t="s">
        <v>1113</v>
      </c>
      <c r="H393" s="32" t="s">
        <v>1114</v>
      </c>
      <c r="I393" s="34">
        <v>1.4000000000000001</v>
      </c>
      <c r="J393" s="34" t="s">
        <v>1117</v>
      </c>
    </row>
    <row r="394" spans="3:10" ht="25.5" x14ac:dyDescent="0.25">
      <c r="C394" s="30" t="s">
        <v>939</v>
      </c>
      <c r="D394" s="30" t="s">
        <v>940</v>
      </c>
      <c r="E394" s="31">
        <v>1997</v>
      </c>
      <c r="F394" s="34" t="s">
        <v>1111</v>
      </c>
      <c r="G394" s="34" t="s">
        <v>1113</v>
      </c>
      <c r="H394" s="32" t="s">
        <v>1114</v>
      </c>
      <c r="I394" s="34">
        <v>0.70000000000000007</v>
      </c>
      <c r="J394" s="34" t="s">
        <v>1117</v>
      </c>
    </row>
    <row r="395" spans="3:10" ht="25.5" x14ac:dyDescent="0.25">
      <c r="C395" s="30" t="s">
        <v>939</v>
      </c>
      <c r="D395" s="30" t="s">
        <v>941</v>
      </c>
      <c r="E395" s="31">
        <v>2000</v>
      </c>
      <c r="F395" s="34" t="s">
        <v>1111</v>
      </c>
      <c r="G395" s="34" t="s">
        <v>1113</v>
      </c>
      <c r="H395" s="32" t="s">
        <v>1114</v>
      </c>
      <c r="I395" s="34">
        <v>0.64</v>
      </c>
      <c r="J395" s="34" t="s">
        <v>1117</v>
      </c>
    </row>
    <row r="396" spans="3:10" ht="25.5" x14ac:dyDescent="0.25">
      <c r="C396" s="30" t="s">
        <v>940</v>
      </c>
      <c r="D396" s="30" t="s">
        <v>942</v>
      </c>
      <c r="E396" s="31">
        <v>2000</v>
      </c>
      <c r="F396" s="34" t="s">
        <v>1111</v>
      </c>
      <c r="G396" s="34" t="s">
        <v>1113</v>
      </c>
      <c r="H396" s="32" t="s">
        <v>1114</v>
      </c>
      <c r="I396" s="34">
        <v>0.64</v>
      </c>
      <c r="J396" s="34" t="s">
        <v>1117</v>
      </c>
    </row>
    <row r="397" spans="3:10" x14ac:dyDescent="0.25">
      <c r="C397" s="30" t="s">
        <v>943</v>
      </c>
      <c r="D397" s="30" t="s">
        <v>944</v>
      </c>
      <c r="E397" s="31">
        <v>1997</v>
      </c>
      <c r="F397" s="34" t="s">
        <v>1112</v>
      </c>
      <c r="G397" s="34" t="s">
        <v>1113</v>
      </c>
      <c r="H397" s="32" t="s">
        <v>1115</v>
      </c>
      <c r="I397" s="34">
        <v>4</v>
      </c>
      <c r="J397" s="34" t="s">
        <v>1117</v>
      </c>
    </row>
    <row r="398" spans="3:10" x14ac:dyDescent="0.25">
      <c r="C398" s="30" t="s">
        <v>943</v>
      </c>
      <c r="D398" s="30" t="s">
        <v>945</v>
      </c>
      <c r="E398" s="31">
        <v>1997</v>
      </c>
      <c r="F398" s="34" t="s">
        <v>1111</v>
      </c>
      <c r="G398" s="34" t="s">
        <v>1113</v>
      </c>
      <c r="H398" s="32" t="s">
        <v>1115</v>
      </c>
      <c r="I398" s="34">
        <v>72</v>
      </c>
      <c r="J398" s="34" t="s">
        <v>1117</v>
      </c>
    </row>
    <row r="399" spans="3:10" x14ac:dyDescent="0.25">
      <c r="C399" s="30" t="s">
        <v>945</v>
      </c>
      <c r="D399" s="30" t="s">
        <v>946</v>
      </c>
      <c r="E399" s="31">
        <v>1997</v>
      </c>
      <c r="F399" s="34" t="s">
        <v>1111</v>
      </c>
      <c r="G399" s="34" t="s">
        <v>1113</v>
      </c>
      <c r="H399" s="32" t="s">
        <v>1115</v>
      </c>
      <c r="I399" s="34">
        <v>16</v>
      </c>
      <c r="J399" s="34" t="s">
        <v>1117</v>
      </c>
    </row>
    <row r="400" spans="3:10" x14ac:dyDescent="0.25">
      <c r="C400" s="30" t="s">
        <v>945</v>
      </c>
      <c r="D400" s="30" t="s">
        <v>947</v>
      </c>
      <c r="E400" s="31">
        <v>1997</v>
      </c>
      <c r="F400" s="34" t="s">
        <v>1112</v>
      </c>
      <c r="G400" s="34" t="s">
        <v>1113</v>
      </c>
      <c r="H400" s="32" t="s">
        <v>1115</v>
      </c>
      <c r="I400" s="34">
        <v>1</v>
      </c>
      <c r="J400" s="34" t="s">
        <v>1117</v>
      </c>
    </row>
    <row r="401" spans="3:10" x14ac:dyDescent="0.25">
      <c r="C401" s="30" t="s">
        <v>946</v>
      </c>
      <c r="D401" s="30" t="s">
        <v>948</v>
      </c>
      <c r="E401" s="31">
        <v>1997</v>
      </c>
      <c r="F401" s="34" t="s">
        <v>1112</v>
      </c>
      <c r="G401" s="34" t="s">
        <v>1113</v>
      </c>
      <c r="H401" s="32" t="s">
        <v>1115</v>
      </c>
      <c r="I401" s="34">
        <v>22</v>
      </c>
      <c r="J401" s="34" t="s">
        <v>1117</v>
      </c>
    </row>
    <row r="402" spans="3:10" x14ac:dyDescent="0.25">
      <c r="C402" s="30" t="s">
        <v>948</v>
      </c>
      <c r="D402" s="30" t="s">
        <v>949</v>
      </c>
      <c r="E402" s="31">
        <v>1997</v>
      </c>
      <c r="F402" s="34" t="s">
        <v>1111</v>
      </c>
      <c r="G402" s="34" t="s">
        <v>1113</v>
      </c>
      <c r="H402" s="32" t="s">
        <v>1115</v>
      </c>
      <c r="I402" s="34">
        <v>1.75</v>
      </c>
      <c r="J402" s="34" t="s">
        <v>1117</v>
      </c>
    </row>
    <row r="403" spans="3:10" x14ac:dyDescent="0.25">
      <c r="C403" s="30" t="s">
        <v>949</v>
      </c>
      <c r="D403" s="30" t="s">
        <v>950</v>
      </c>
      <c r="E403" s="31">
        <v>1997</v>
      </c>
      <c r="F403" s="34" t="s">
        <v>1111</v>
      </c>
      <c r="G403" s="34" t="s">
        <v>1113</v>
      </c>
      <c r="H403" s="32" t="s">
        <v>1115</v>
      </c>
      <c r="I403" s="34">
        <v>0.2</v>
      </c>
      <c r="J403" s="34" t="s">
        <v>1117</v>
      </c>
    </row>
    <row r="404" spans="3:10" x14ac:dyDescent="0.25">
      <c r="C404" s="30" t="s">
        <v>950</v>
      </c>
      <c r="D404" s="30" t="s">
        <v>951</v>
      </c>
      <c r="E404" s="31">
        <v>1997</v>
      </c>
      <c r="F404" s="34" t="s">
        <v>1111</v>
      </c>
      <c r="G404" s="34" t="s">
        <v>1113</v>
      </c>
      <c r="H404" s="32" t="s">
        <v>1115</v>
      </c>
      <c r="I404" s="34">
        <v>1.75</v>
      </c>
      <c r="J404" s="34" t="s">
        <v>1117</v>
      </c>
    </row>
    <row r="405" spans="3:10" x14ac:dyDescent="0.25">
      <c r="C405" s="30" t="s">
        <v>951</v>
      </c>
      <c r="D405" s="30" t="s">
        <v>952</v>
      </c>
      <c r="E405" s="31">
        <v>1997</v>
      </c>
      <c r="F405" s="34" t="s">
        <v>1111</v>
      </c>
      <c r="G405" s="34" t="s">
        <v>1113</v>
      </c>
      <c r="H405" s="32" t="s">
        <v>1115</v>
      </c>
      <c r="I405" s="34">
        <v>0.2</v>
      </c>
      <c r="J405" s="34" t="s">
        <v>1117</v>
      </c>
    </row>
    <row r="406" spans="3:10" x14ac:dyDescent="0.25">
      <c r="C406" s="30" t="s">
        <v>952</v>
      </c>
      <c r="D406" s="30" t="s">
        <v>953</v>
      </c>
      <c r="E406" s="31">
        <v>1997</v>
      </c>
      <c r="F406" s="34" t="s">
        <v>1111</v>
      </c>
      <c r="G406" s="34" t="s">
        <v>1113</v>
      </c>
      <c r="H406" s="32" t="s">
        <v>1115</v>
      </c>
      <c r="I406" s="34">
        <v>1.75</v>
      </c>
      <c r="J406" s="34" t="s">
        <v>1117</v>
      </c>
    </row>
    <row r="407" spans="3:10" x14ac:dyDescent="0.25">
      <c r="C407" s="30" t="s">
        <v>953</v>
      </c>
      <c r="D407" s="30" t="s">
        <v>954</v>
      </c>
      <c r="E407" s="31">
        <v>1997</v>
      </c>
      <c r="F407" s="34" t="s">
        <v>1111</v>
      </c>
      <c r="G407" s="34" t="s">
        <v>1113</v>
      </c>
      <c r="H407" s="32" t="s">
        <v>1115</v>
      </c>
      <c r="I407" s="34">
        <v>1.5</v>
      </c>
      <c r="J407" s="34" t="s">
        <v>1117</v>
      </c>
    </row>
    <row r="408" spans="3:10" x14ac:dyDescent="0.25">
      <c r="C408" s="30" t="s">
        <v>953</v>
      </c>
      <c r="D408" s="30" t="s">
        <v>955</v>
      </c>
      <c r="E408" s="31">
        <v>1997</v>
      </c>
      <c r="F408" s="34" t="s">
        <v>1111</v>
      </c>
      <c r="G408" s="34" t="s">
        <v>1113</v>
      </c>
      <c r="H408" s="32" t="s">
        <v>1115</v>
      </c>
      <c r="I408" s="34">
        <v>0.5</v>
      </c>
      <c r="J408" s="34" t="s">
        <v>1117</v>
      </c>
    </row>
    <row r="409" spans="3:10" x14ac:dyDescent="0.25">
      <c r="C409" s="30" t="s">
        <v>952</v>
      </c>
      <c r="D409" s="30" t="s">
        <v>956</v>
      </c>
      <c r="E409" s="31">
        <v>1997</v>
      </c>
      <c r="F409" s="34" t="s">
        <v>1111</v>
      </c>
      <c r="G409" s="34" t="s">
        <v>1113</v>
      </c>
      <c r="H409" s="32" t="s">
        <v>1115</v>
      </c>
      <c r="I409" s="34">
        <v>0.5</v>
      </c>
      <c r="J409" s="34" t="s">
        <v>1117</v>
      </c>
    </row>
    <row r="410" spans="3:10" x14ac:dyDescent="0.25">
      <c r="C410" s="30" t="s">
        <v>951</v>
      </c>
      <c r="D410" s="30" t="s">
        <v>957</v>
      </c>
      <c r="E410" s="31">
        <v>1997</v>
      </c>
      <c r="F410" s="34" t="s">
        <v>1111</v>
      </c>
      <c r="G410" s="34" t="s">
        <v>1113</v>
      </c>
      <c r="H410" s="32" t="s">
        <v>1115</v>
      </c>
      <c r="I410" s="34">
        <v>0.5</v>
      </c>
      <c r="J410" s="34" t="s">
        <v>1117</v>
      </c>
    </row>
    <row r="411" spans="3:10" x14ac:dyDescent="0.25">
      <c r="C411" s="30" t="s">
        <v>950</v>
      </c>
      <c r="D411" s="30" t="s">
        <v>958</v>
      </c>
      <c r="E411" s="31">
        <v>1997</v>
      </c>
      <c r="F411" s="34" t="s">
        <v>1111</v>
      </c>
      <c r="G411" s="34" t="s">
        <v>1113</v>
      </c>
      <c r="H411" s="32" t="s">
        <v>1115</v>
      </c>
      <c r="I411" s="34">
        <v>0.5</v>
      </c>
      <c r="J411" s="34" t="s">
        <v>1117</v>
      </c>
    </row>
    <row r="412" spans="3:10" x14ac:dyDescent="0.25">
      <c r="C412" s="30" t="s">
        <v>949</v>
      </c>
      <c r="D412" s="30" t="s">
        <v>959</v>
      </c>
      <c r="E412" s="31">
        <v>1997</v>
      </c>
      <c r="F412" s="34" t="s">
        <v>1111</v>
      </c>
      <c r="G412" s="34" t="s">
        <v>1113</v>
      </c>
      <c r="H412" s="32" t="s">
        <v>1115</v>
      </c>
      <c r="I412" s="34">
        <v>0.5</v>
      </c>
      <c r="J412" s="34" t="s">
        <v>1117</v>
      </c>
    </row>
    <row r="413" spans="3:10" x14ac:dyDescent="0.25">
      <c r="C413" s="30" t="s">
        <v>948</v>
      </c>
      <c r="D413" s="30" t="s">
        <v>960</v>
      </c>
      <c r="E413" s="31">
        <v>1997</v>
      </c>
      <c r="F413" s="34" t="s">
        <v>1112</v>
      </c>
      <c r="G413" s="34" t="s">
        <v>1113</v>
      </c>
      <c r="H413" s="32" t="s">
        <v>1115</v>
      </c>
      <c r="I413" s="34">
        <v>20</v>
      </c>
      <c r="J413" s="34" t="s">
        <v>1117</v>
      </c>
    </row>
    <row r="414" spans="3:10" x14ac:dyDescent="0.25">
      <c r="C414" s="30" t="s">
        <v>960</v>
      </c>
      <c r="D414" s="30" t="s">
        <v>961</v>
      </c>
      <c r="E414" s="31">
        <v>1997</v>
      </c>
      <c r="F414" s="34" t="s">
        <v>1111</v>
      </c>
      <c r="G414" s="34" t="s">
        <v>1113</v>
      </c>
      <c r="H414" s="32" t="s">
        <v>1115</v>
      </c>
      <c r="I414" s="34">
        <v>4</v>
      </c>
      <c r="J414" s="34" t="s">
        <v>1117</v>
      </c>
    </row>
    <row r="415" spans="3:10" x14ac:dyDescent="0.25">
      <c r="C415" s="30" t="s">
        <v>961</v>
      </c>
      <c r="D415" s="30" t="s">
        <v>962</v>
      </c>
      <c r="E415" s="31">
        <v>1997</v>
      </c>
      <c r="F415" s="34" t="s">
        <v>1111</v>
      </c>
      <c r="G415" s="34" t="s">
        <v>1113</v>
      </c>
      <c r="H415" s="32" t="s">
        <v>1115</v>
      </c>
      <c r="I415" s="34">
        <v>4</v>
      </c>
      <c r="J415" s="34" t="s">
        <v>1117</v>
      </c>
    </row>
    <row r="416" spans="3:10" x14ac:dyDescent="0.25">
      <c r="C416" s="30" t="s">
        <v>962</v>
      </c>
      <c r="D416" s="30" t="s">
        <v>963</v>
      </c>
      <c r="E416" s="31">
        <v>1997</v>
      </c>
      <c r="F416" s="34" t="s">
        <v>1111</v>
      </c>
      <c r="G416" s="34" t="s">
        <v>1113</v>
      </c>
      <c r="H416" s="32" t="s">
        <v>1115</v>
      </c>
      <c r="I416" s="34">
        <v>2</v>
      </c>
      <c r="J416" s="34" t="s">
        <v>1117</v>
      </c>
    </row>
    <row r="417" spans="3:10" x14ac:dyDescent="0.25">
      <c r="C417" s="30" t="s">
        <v>962</v>
      </c>
      <c r="D417" s="30" t="s">
        <v>964</v>
      </c>
      <c r="E417" s="31">
        <v>1997</v>
      </c>
      <c r="F417" s="34" t="s">
        <v>1111</v>
      </c>
      <c r="G417" s="34" t="s">
        <v>1113</v>
      </c>
      <c r="H417" s="32" t="s">
        <v>1115</v>
      </c>
      <c r="I417" s="34">
        <v>1.5</v>
      </c>
      <c r="J417" s="34" t="s">
        <v>1117</v>
      </c>
    </row>
    <row r="418" spans="3:10" x14ac:dyDescent="0.25">
      <c r="C418" s="30" t="s">
        <v>961</v>
      </c>
      <c r="D418" s="30" t="s">
        <v>965</v>
      </c>
      <c r="E418" s="31">
        <v>1997</v>
      </c>
      <c r="F418" s="34" t="s">
        <v>1111</v>
      </c>
      <c r="G418" s="34" t="s">
        <v>1113</v>
      </c>
      <c r="H418" s="32" t="s">
        <v>1115</v>
      </c>
      <c r="I418" s="34">
        <v>9</v>
      </c>
      <c r="J418" s="34" t="s">
        <v>1117</v>
      </c>
    </row>
    <row r="419" spans="3:10" x14ac:dyDescent="0.25">
      <c r="C419" s="30" t="s">
        <v>965</v>
      </c>
      <c r="D419" s="30" t="s">
        <v>966</v>
      </c>
      <c r="E419" s="31">
        <v>1997</v>
      </c>
      <c r="F419" s="34" t="s">
        <v>1111</v>
      </c>
      <c r="G419" s="34" t="s">
        <v>1113</v>
      </c>
      <c r="H419" s="32" t="s">
        <v>1115</v>
      </c>
      <c r="I419" s="34">
        <v>0.05</v>
      </c>
      <c r="J419" s="34" t="s">
        <v>1117</v>
      </c>
    </row>
    <row r="420" spans="3:10" ht="25.5" x14ac:dyDescent="0.25">
      <c r="C420" s="30" t="s">
        <v>966</v>
      </c>
      <c r="D420" s="30" t="s">
        <v>967</v>
      </c>
      <c r="E420" s="31">
        <v>1997</v>
      </c>
      <c r="F420" s="34" t="s">
        <v>1111</v>
      </c>
      <c r="G420" s="34" t="s">
        <v>1113</v>
      </c>
      <c r="H420" s="32" t="s">
        <v>1114</v>
      </c>
      <c r="I420" s="34">
        <v>1.85</v>
      </c>
      <c r="J420" s="34" t="s">
        <v>1117</v>
      </c>
    </row>
    <row r="421" spans="3:10" ht="25.5" x14ac:dyDescent="0.25">
      <c r="C421" s="30" t="s">
        <v>960</v>
      </c>
      <c r="D421" s="30" t="s">
        <v>968</v>
      </c>
      <c r="E421" s="31">
        <v>1997</v>
      </c>
      <c r="F421" s="34" t="s">
        <v>1111</v>
      </c>
      <c r="G421" s="34" t="s">
        <v>1113</v>
      </c>
      <c r="H421" s="32" t="s">
        <v>1114</v>
      </c>
      <c r="I421" s="34">
        <v>3.75</v>
      </c>
      <c r="J421" s="34" t="s">
        <v>1117</v>
      </c>
    </row>
    <row r="422" spans="3:10" x14ac:dyDescent="0.25">
      <c r="C422" s="30" t="s">
        <v>960</v>
      </c>
      <c r="D422" s="30" t="s">
        <v>969</v>
      </c>
      <c r="E422" s="31">
        <v>1997</v>
      </c>
      <c r="F422" s="34" t="s">
        <v>1111</v>
      </c>
      <c r="G422" s="34" t="s">
        <v>1113</v>
      </c>
      <c r="H422" s="32" t="s">
        <v>1115</v>
      </c>
      <c r="I422" s="34">
        <v>1</v>
      </c>
      <c r="J422" s="34" t="s">
        <v>1117</v>
      </c>
    </row>
    <row r="423" spans="3:10" ht="25.5" x14ac:dyDescent="0.25">
      <c r="C423" s="30" t="s">
        <v>960</v>
      </c>
      <c r="D423" s="30" t="s">
        <v>970</v>
      </c>
      <c r="E423" s="31">
        <v>1997</v>
      </c>
      <c r="F423" s="34" t="s">
        <v>1111</v>
      </c>
      <c r="G423" s="34" t="s">
        <v>1113</v>
      </c>
      <c r="H423" s="32" t="s">
        <v>1114</v>
      </c>
      <c r="I423" s="34">
        <v>8</v>
      </c>
      <c r="J423" s="34" t="s">
        <v>1117</v>
      </c>
    </row>
    <row r="424" spans="3:10" ht="25.5" x14ac:dyDescent="0.25">
      <c r="C424" s="30" t="s">
        <v>970</v>
      </c>
      <c r="D424" s="30" t="s">
        <v>971</v>
      </c>
      <c r="E424" s="31">
        <v>1997</v>
      </c>
      <c r="F424" s="34" t="s">
        <v>1111</v>
      </c>
      <c r="G424" s="34" t="s">
        <v>1113</v>
      </c>
      <c r="H424" s="32" t="s">
        <v>1114</v>
      </c>
      <c r="I424" s="34">
        <v>0.64</v>
      </c>
      <c r="J424" s="34" t="s">
        <v>1117</v>
      </c>
    </row>
    <row r="425" spans="3:10" ht="25.5" x14ac:dyDescent="0.25">
      <c r="C425" s="30" t="s">
        <v>970</v>
      </c>
      <c r="D425" s="30" t="s">
        <v>972</v>
      </c>
      <c r="E425" s="31">
        <v>1997</v>
      </c>
      <c r="F425" s="34" t="s">
        <v>1111</v>
      </c>
      <c r="G425" s="34" t="s">
        <v>1113</v>
      </c>
      <c r="H425" s="32" t="s">
        <v>1114</v>
      </c>
      <c r="I425" s="34">
        <v>1.28</v>
      </c>
      <c r="J425" s="34" t="s">
        <v>1117</v>
      </c>
    </row>
    <row r="426" spans="3:10" x14ac:dyDescent="0.25">
      <c r="C426" s="30" t="s">
        <v>960</v>
      </c>
      <c r="D426" s="30" t="s">
        <v>973</v>
      </c>
      <c r="E426" s="31">
        <v>1997</v>
      </c>
      <c r="F426" s="34" t="s">
        <v>1111</v>
      </c>
      <c r="G426" s="34" t="s">
        <v>1113</v>
      </c>
      <c r="H426" s="32" t="s">
        <v>1115</v>
      </c>
      <c r="I426" s="34">
        <v>3.2</v>
      </c>
      <c r="J426" s="34" t="s">
        <v>1117</v>
      </c>
    </row>
    <row r="427" spans="3:10" x14ac:dyDescent="0.25">
      <c r="C427" s="30" t="s">
        <v>974</v>
      </c>
      <c r="D427" s="30" t="s">
        <v>975</v>
      </c>
      <c r="E427" s="31">
        <v>1997</v>
      </c>
      <c r="F427" s="34" t="s">
        <v>1111</v>
      </c>
      <c r="G427" s="34" t="s">
        <v>1113</v>
      </c>
      <c r="H427" s="32" t="s">
        <v>1115</v>
      </c>
      <c r="I427" s="34">
        <v>1.6</v>
      </c>
      <c r="J427" s="34" t="s">
        <v>1117</v>
      </c>
    </row>
    <row r="428" spans="3:10" x14ac:dyDescent="0.25">
      <c r="C428" s="30" t="s">
        <v>975</v>
      </c>
      <c r="D428" s="30" t="s">
        <v>976</v>
      </c>
      <c r="E428" s="31">
        <v>1997</v>
      </c>
      <c r="F428" s="34" t="s">
        <v>1111</v>
      </c>
      <c r="G428" s="34" t="s">
        <v>1113</v>
      </c>
      <c r="H428" s="32" t="s">
        <v>1115</v>
      </c>
      <c r="I428" s="34">
        <v>2.1</v>
      </c>
      <c r="J428" s="34" t="s">
        <v>1117</v>
      </c>
    </row>
    <row r="429" spans="3:10" x14ac:dyDescent="0.25">
      <c r="C429" s="30" t="s">
        <v>975</v>
      </c>
      <c r="D429" s="30" t="s">
        <v>977</v>
      </c>
      <c r="E429" s="31">
        <v>1997</v>
      </c>
      <c r="F429" s="34" t="s">
        <v>1111</v>
      </c>
      <c r="G429" s="34" t="s">
        <v>1113</v>
      </c>
      <c r="H429" s="32" t="s">
        <v>1115</v>
      </c>
      <c r="I429" s="34">
        <v>0.64</v>
      </c>
      <c r="J429" s="34" t="s">
        <v>1117</v>
      </c>
    </row>
    <row r="430" spans="3:10" x14ac:dyDescent="0.25">
      <c r="C430" s="30" t="s">
        <v>974</v>
      </c>
      <c r="D430" s="30" t="s">
        <v>978</v>
      </c>
      <c r="E430" s="31">
        <v>1997</v>
      </c>
      <c r="F430" s="34" t="s">
        <v>1111</v>
      </c>
      <c r="G430" s="34" t="s">
        <v>1113</v>
      </c>
      <c r="H430" s="32" t="s">
        <v>1115</v>
      </c>
      <c r="I430" s="34">
        <v>1.28</v>
      </c>
      <c r="J430" s="34" t="s">
        <v>1117</v>
      </c>
    </row>
    <row r="431" spans="3:10" x14ac:dyDescent="0.25">
      <c r="C431" s="30" t="s">
        <v>946</v>
      </c>
      <c r="D431" s="30" t="s">
        <v>979</v>
      </c>
      <c r="E431" s="31">
        <v>1997</v>
      </c>
      <c r="F431" s="34" t="s">
        <v>1111</v>
      </c>
      <c r="G431" s="34" t="s">
        <v>1113</v>
      </c>
      <c r="H431" s="32" t="s">
        <v>1115</v>
      </c>
      <c r="I431" s="34">
        <v>49.6</v>
      </c>
      <c r="J431" s="34" t="s">
        <v>1117</v>
      </c>
    </row>
    <row r="432" spans="3:10" x14ac:dyDescent="0.25">
      <c r="C432" s="30" t="s">
        <v>979</v>
      </c>
      <c r="D432" s="30" t="s">
        <v>980</v>
      </c>
      <c r="E432" s="31">
        <v>1997</v>
      </c>
      <c r="F432" s="34" t="s">
        <v>1111</v>
      </c>
      <c r="G432" s="34" t="s">
        <v>1113</v>
      </c>
      <c r="H432" s="32" t="s">
        <v>1115</v>
      </c>
      <c r="I432" s="34">
        <v>0.51200000000000001</v>
      </c>
      <c r="J432" s="34" t="s">
        <v>1117</v>
      </c>
    </row>
    <row r="433" spans="3:10" x14ac:dyDescent="0.25">
      <c r="C433" s="30" t="s">
        <v>979</v>
      </c>
      <c r="D433" s="30" t="s">
        <v>981</v>
      </c>
      <c r="E433" s="31">
        <v>1997</v>
      </c>
      <c r="F433" s="34" t="s">
        <v>1111</v>
      </c>
      <c r="G433" s="34" t="s">
        <v>1113</v>
      </c>
      <c r="H433" s="32" t="s">
        <v>1115</v>
      </c>
      <c r="I433" s="34">
        <v>40</v>
      </c>
      <c r="J433" s="34" t="s">
        <v>1117</v>
      </c>
    </row>
    <row r="434" spans="3:10" ht="25.5" x14ac:dyDescent="0.25">
      <c r="C434" s="30" t="s">
        <v>982</v>
      </c>
      <c r="D434" s="30" t="s">
        <v>983</v>
      </c>
      <c r="E434" s="31">
        <v>1997</v>
      </c>
      <c r="F434" s="34" t="s">
        <v>1111</v>
      </c>
      <c r="G434" s="34" t="s">
        <v>1113</v>
      </c>
      <c r="H434" s="32" t="s">
        <v>1114</v>
      </c>
      <c r="I434" s="34">
        <v>31.2</v>
      </c>
      <c r="J434" s="34" t="s">
        <v>1117</v>
      </c>
    </row>
    <row r="435" spans="3:10" ht="25.5" x14ac:dyDescent="0.25">
      <c r="C435" s="30" t="s">
        <v>983</v>
      </c>
      <c r="D435" s="30" t="s">
        <v>984</v>
      </c>
      <c r="E435" s="31">
        <v>1997</v>
      </c>
      <c r="F435" s="34" t="s">
        <v>1111</v>
      </c>
      <c r="G435" s="34" t="s">
        <v>1113</v>
      </c>
      <c r="H435" s="32" t="s">
        <v>1114</v>
      </c>
      <c r="I435" s="34">
        <v>6</v>
      </c>
      <c r="J435" s="34" t="s">
        <v>1117</v>
      </c>
    </row>
    <row r="436" spans="3:10" ht="25.5" x14ac:dyDescent="0.25">
      <c r="C436" s="30" t="s">
        <v>983</v>
      </c>
      <c r="D436" s="30" t="s">
        <v>985</v>
      </c>
      <c r="E436" s="31">
        <v>1997</v>
      </c>
      <c r="F436" s="34" t="s">
        <v>1111</v>
      </c>
      <c r="G436" s="34" t="s">
        <v>1113</v>
      </c>
      <c r="H436" s="32" t="s">
        <v>1114</v>
      </c>
      <c r="I436" s="34">
        <v>0.32</v>
      </c>
      <c r="J436" s="34" t="s">
        <v>1117</v>
      </c>
    </row>
    <row r="437" spans="3:10" ht="25.5" x14ac:dyDescent="0.25">
      <c r="C437" s="30" t="s">
        <v>984</v>
      </c>
      <c r="D437" s="30" t="s">
        <v>986</v>
      </c>
      <c r="E437" s="31">
        <v>1997</v>
      </c>
      <c r="F437" s="34" t="s">
        <v>1111</v>
      </c>
      <c r="G437" s="34" t="s">
        <v>1113</v>
      </c>
      <c r="H437" s="32" t="s">
        <v>1114</v>
      </c>
      <c r="I437" s="34">
        <v>6</v>
      </c>
      <c r="J437" s="34" t="s">
        <v>1117</v>
      </c>
    </row>
    <row r="438" spans="3:10" ht="25.5" x14ac:dyDescent="0.25">
      <c r="C438" s="30" t="s">
        <v>986</v>
      </c>
      <c r="D438" s="30" t="s">
        <v>987</v>
      </c>
      <c r="E438" s="31">
        <v>1997</v>
      </c>
      <c r="F438" s="34" t="s">
        <v>1111</v>
      </c>
      <c r="G438" s="34" t="s">
        <v>1113</v>
      </c>
      <c r="H438" s="32" t="s">
        <v>1114</v>
      </c>
      <c r="I438" s="34">
        <v>28</v>
      </c>
      <c r="J438" s="34" t="s">
        <v>1117</v>
      </c>
    </row>
    <row r="439" spans="3:10" ht="25.5" x14ac:dyDescent="0.25">
      <c r="C439" s="30" t="s">
        <v>986</v>
      </c>
      <c r="D439" s="30" t="s">
        <v>988</v>
      </c>
      <c r="E439" s="31">
        <v>1997</v>
      </c>
      <c r="F439" s="34" t="s">
        <v>1111</v>
      </c>
      <c r="G439" s="34" t="s">
        <v>1113</v>
      </c>
      <c r="H439" s="32" t="s">
        <v>1114</v>
      </c>
      <c r="I439" s="34">
        <v>4</v>
      </c>
      <c r="J439" s="34" t="s">
        <v>1117</v>
      </c>
    </row>
    <row r="440" spans="3:10" ht="25.5" x14ac:dyDescent="0.25">
      <c r="C440" s="30" t="s">
        <v>986</v>
      </c>
      <c r="D440" s="30" t="s">
        <v>989</v>
      </c>
      <c r="E440" s="31">
        <v>1997</v>
      </c>
      <c r="F440" s="34" t="s">
        <v>1111</v>
      </c>
      <c r="G440" s="34" t="s">
        <v>1113</v>
      </c>
      <c r="H440" s="32" t="s">
        <v>1114</v>
      </c>
      <c r="I440" s="34">
        <v>9</v>
      </c>
      <c r="J440" s="34" t="s">
        <v>1117</v>
      </c>
    </row>
    <row r="441" spans="3:10" ht="25.5" x14ac:dyDescent="0.25">
      <c r="C441" s="30" t="s">
        <v>989</v>
      </c>
      <c r="D441" s="30" t="s">
        <v>990</v>
      </c>
      <c r="E441" s="31">
        <v>1997</v>
      </c>
      <c r="F441" s="34" t="s">
        <v>1111</v>
      </c>
      <c r="G441" s="34" t="s">
        <v>1113</v>
      </c>
      <c r="H441" s="32" t="s">
        <v>1114</v>
      </c>
      <c r="I441" s="34">
        <v>24</v>
      </c>
      <c r="J441" s="34" t="s">
        <v>1117</v>
      </c>
    </row>
    <row r="442" spans="3:10" ht="25.5" x14ac:dyDescent="0.25">
      <c r="C442" s="30" t="s">
        <v>990</v>
      </c>
      <c r="D442" s="30" t="s">
        <v>991</v>
      </c>
      <c r="E442" s="31">
        <v>1997</v>
      </c>
      <c r="F442" s="34" t="s">
        <v>1111</v>
      </c>
      <c r="G442" s="34" t="s">
        <v>1113</v>
      </c>
      <c r="H442" s="32" t="s">
        <v>1114</v>
      </c>
      <c r="I442" s="34">
        <v>6.4</v>
      </c>
      <c r="J442" s="34" t="s">
        <v>1117</v>
      </c>
    </row>
    <row r="443" spans="3:10" ht="25.5" x14ac:dyDescent="0.25">
      <c r="C443" s="30" t="s">
        <v>990</v>
      </c>
      <c r="D443" s="30" t="s">
        <v>992</v>
      </c>
      <c r="E443" s="31">
        <v>1997</v>
      </c>
      <c r="F443" s="34" t="s">
        <v>1111</v>
      </c>
      <c r="G443" s="34" t="s">
        <v>1113</v>
      </c>
      <c r="H443" s="32" t="s">
        <v>1114</v>
      </c>
      <c r="I443" s="34">
        <v>31.2</v>
      </c>
      <c r="J443" s="34" t="s">
        <v>1117</v>
      </c>
    </row>
    <row r="444" spans="3:10" ht="25.5" x14ac:dyDescent="0.25">
      <c r="C444" s="30" t="s">
        <v>992</v>
      </c>
      <c r="D444" s="30" t="s">
        <v>993</v>
      </c>
      <c r="E444" s="31">
        <v>1997</v>
      </c>
      <c r="F444" s="34" t="s">
        <v>1111</v>
      </c>
      <c r="G444" s="34" t="s">
        <v>1113</v>
      </c>
      <c r="H444" s="32" t="s">
        <v>1114</v>
      </c>
      <c r="I444" s="34">
        <v>6</v>
      </c>
      <c r="J444" s="34" t="s">
        <v>1117</v>
      </c>
    </row>
    <row r="445" spans="3:10" ht="25.5" x14ac:dyDescent="0.25">
      <c r="C445" s="30" t="s">
        <v>993</v>
      </c>
      <c r="D445" s="30" t="s">
        <v>994</v>
      </c>
      <c r="E445" s="31">
        <v>1997</v>
      </c>
      <c r="F445" s="34" t="s">
        <v>1111</v>
      </c>
      <c r="G445" s="34" t="s">
        <v>1113</v>
      </c>
      <c r="H445" s="32" t="s">
        <v>1114</v>
      </c>
      <c r="I445" s="34">
        <v>1.6</v>
      </c>
      <c r="J445" s="34" t="s">
        <v>1117</v>
      </c>
    </row>
    <row r="446" spans="3:10" ht="25.5" x14ac:dyDescent="0.25">
      <c r="C446" s="30" t="s">
        <v>992</v>
      </c>
      <c r="D446" s="30" t="s">
        <v>995</v>
      </c>
      <c r="E446" s="31">
        <v>1997</v>
      </c>
      <c r="F446" s="34" t="s">
        <v>1111</v>
      </c>
      <c r="G446" s="34" t="s">
        <v>1113</v>
      </c>
      <c r="H446" s="32" t="s">
        <v>1114</v>
      </c>
      <c r="I446" s="34">
        <v>36</v>
      </c>
      <c r="J446" s="34" t="s">
        <v>1117</v>
      </c>
    </row>
    <row r="447" spans="3:10" ht="25.5" x14ac:dyDescent="0.25">
      <c r="C447" s="30" t="s">
        <v>995</v>
      </c>
      <c r="D447" s="30" t="s">
        <v>996</v>
      </c>
      <c r="E447" s="31">
        <v>1997</v>
      </c>
      <c r="F447" s="34" t="s">
        <v>1111</v>
      </c>
      <c r="G447" s="34" t="s">
        <v>1113</v>
      </c>
      <c r="H447" s="32" t="s">
        <v>1114</v>
      </c>
      <c r="I447" s="34">
        <v>12</v>
      </c>
      <c r="J447" s="34" t="s">
        <v>1117</v>
      </c>
    </row>
    <row r="448" spans="3:10" ht="25.5" x14ac:dyDescent="0.25">
      <c r="C448" s="30" t="s">
        <v>996</v>
      </c>
      <c r="D448" s="30" t="s">
        <v>997</v>
      </c>
      <c r="E448" s="31">
        <v>1997</v>
      </c>
      <c r="F448" s="34" t="s">
        <v>1111</v>
      </c>
      <c r="G448" s="34" t="s">
        <v>1113</v>
      </c>
      <c r="H448" s="32" t="s">
        <v>1114</v>
      </c>
      <c r="I448" s="34">
        <v>3.4000000000000004</v>
      </c>
      <c r="J448" s="34" t="s">
        <v>1117</v>
      </c>
    </row>
    <row r="449" spans="3:10" ht="25.5" x14ac:dyDescent="0.25">
      <c r="C449" s="30" t="s">
        <v>997</v>
      </c>
      <c r="D449" s="30" t="s">
        <v>998</v>
      </c>
      <c r="E449" s="31">
        <v>1997</v>
      </c>
      <c r="F449" s="34" t="s">
        <v>1111</v>
      </c>
      <c r="G449" s="34" t="s">
        <v>1113</v>
      </c>
      <c r="H449" s="32" t="s">
        <v>1114</v>
      </c>
      <c r="I449" s="34">
        <v>4</v>
      </c>
      <c r="J449" s="34" t="s">
        <v>1117</v>
      </c>
    </row>
    <row r="450" spans="3:10" ht="25.5" x14ac:dyDescent="0.25">
      <c r="C450" s="30" t="s">
        <v>996</v>
      </c>
      <c r="D450" s="30" t="s">
        <v>999</v>
      </c>
      <c r="E450" s="31">
        <v>1997</v>
      </c>
      <c r="F450" s="34" t="s">
        <v>1111</v>
      </c>
      <c r="G450" s="34" t="s">
        <v>1113</v>
      </c>
      <c r="H450" s="32" t="s">
        <v>1114</v>
      </c>
      <c r="I450" s="34">
        <v>18</v>
      </c>
      <c r="J450" s="34" t="s">
        <v>1117</v>
      </c>
    </row>
    <row r="451" spans="3:10" ht="25.5" x14ac:dyDescent="0.25">
      <c r="C451" s="30" t="s">
        <v>999</v>
      </c>
      <c r="D451" s="30" t="s">
        <v>1000</v>
      </c>
      <c r="E451" s="31">
        <v>1997</v>
      </c>
      <c r="F451" s="34" t="s">
        <v>1111</v>
      </c>
      <c r="G451" s="34" t="s">
        <v>1113</v>
      </c>
      <c r="H451" s="32" t="s">
        <v>1114</v>
      </c>
      <c r="I451" s="34">
        <v>3.6</v>
      </c>
      <c r="J451" s="34" t="s">
        <v>1117</v>
      </c>
    </row>
    <row r="452" spans="3:10" ht="25.5" x14ac:dyDescent="0.25">
      <c r="C452" s="30" t="s">
        <v>1000</v>
      </c>
      <c r="D452" s="30" t="s">
        <v>1001</v>
      </c>
      <c r="E452" s="31">
        <v>1997</v>
      </c>
      <c r="F452" s="34" t="s">
        <v>1111</v>
      </c>
      <c r="G452" s="34" t="s">
        <v>1113</v>
      </c>
      <c r="H452" s="32" t="s">
        <v>1114</v>
      </c>
      <c r="I452" s="34">
        <v>3.6</v>
      </c>
      <c r="J452" s="34" t="s">
        <v>1117</v>
      </c>
    </row>
    <row r="453" spans="3:10" ht="25.5" x14ac:dyDescent="0.25">
      <c r="C453" s="30" t="s">
        <v>999</v>
      </c>
      <c r="D453" s="30" t="s">
        <v>1002</v>
      </c>
      <c r="E453" s="31">
        <v>1997</v>
      </c>
      <c r="F453" s="34" t="s">
        <v>1111</v>
      </c>
      <c r="G453" s="34" t="s">
        <v>1113</v>
      </c>
      <c r="H453" s="32" t="s">
        <v>1114</v>
      </c>
      <c r="I453" s="34">
        <v>18</v>
      </c>
      <c r="J453" s="34" t="s">
        <v>1117</v>
      </c>
    </row>
    <row r="454" spans="3:10" ht="25.5" x14ac:dyDescent="0.25">
      <c r="C454" s="30" t="s">
        <v>1002</v>
      </c>
      <c r="D454" s="30" t="s">
        <v>1003</v>
      </c>
      <c r="E454" s="31">
        <v>1997</v>
      </c>
      <c r="F454" s="34" t="s">
        <v>1111</v>
      </c>
      <c r="G454" s="34" t="s">
        <v>1113</v>
      </c>
      <c r="H454" s="32" t="s">
        <v>1114</v>
      </c>
      <c r="I454" s="34">
        <v>3</v>
      </c>
      <c r="J454" s="34" t="s">
        <v>1117</v>
      </c>
    </row>
    <row r="455" spans="3:10" ht="25.5" x14ac:dyDescent="0.25">
      <c r="C455" s="30" t="s">
        <v>1003</v>
      </c>
      <c r="D455" s="30" t="s">
        <v>1004</v>
      </c>
      <c r="E455" s="31">
        <v>1997</v>
      </c>
      <c r="F455" s="34" t="s">
        <v>1111</v>
      </c>
      <c r="G455" s="34" t="s">
        <v>1113</v>
      </c>
      <c r="H455" s="32" t="s">
        <v>1114</v>
      </c>
      <c r="I455" s="34">
        <v>4</v>
      </c>
      <c r="J455" s="34" t="s">
        <v>1117</v>
      </c>
    </row>
    <row r="456" spans="3:10" ht="25.5" x14ac:dyDescent="0.25">
      <c r="C456" s="30" t="s">
        <v>1002</v>
      </c>
      <c r="D456" s="30" t="s">
        <v>1005</v>
      </c>
      <c r="E456" s="31">
        <v>1997</v>
      </c>
      <c r="F456" s="34" t="s">
        <v>1111</v>
      </c>
      <c r="G456" s="34" t="s">
        <v>1113</v>
      </c>
      <c r="H456" s="32" t="s">
        <v>1114</v>
      </c>
      <c r="I456" s="34">
        <v>30</v>
      </c>
      <c r="J456" s="34" t="s">
        <v>1117</v>
      </c>
    </row>
    <row r="457" spans="3:10" ht="25.5" x14ac:dyDescent="0.25">
      <c r="C457" s="30" t="s">
        <v>1005</v>
      </c>
      <c r="D457" s="30" t="s">
        <v>1006</v>
      </c>
      <c r="E457" s="31">
        <v>1997</v>
      </c>
      <c r="F457" s="34" t="s">
        <v>1111</v>
      </c>
      <c r="G457" s="34" t="s">
        <v>1113</v>
      </c>
      <c r="H457" s="32" t="s">
        <v>1114</v>
      </c>
      <c r="I457" s="34">
        <v>3</v>
      </c>
      <c r="J457" s="34" t="s">
        <v>1117</v>
      </c>
    </row>
    <row r="458" spans="3:10" ht="25.5" x14ac:dyDescent="0.25">
      <c r="C458" s="30" t="s">
        <v>1006</v>
      </c>
      <c r="D458" s="30" t="s">
        <v>1007</v>
      </c>
      <c r="E458" s="31">
        <v>1997</v>
      </c>
      <c r="F458" s="34" t="s">
        <v>1111</v>
      </c>
      <c r="G458" s="34" t="s">
        <v>1113</v>
      </c>
      <c r="H458" s="32" t="s">
        <v>1114</v>
      </c>
      <c r="I458" s="34">
        <v>4</v>
      </c>
      <c r="J458" s="34" t="s">
        <v>1117</v>
      </c>
    </row>
    <row r="459" spans="3:10" ht="25.5" x14ac:dyDescent="0.25">
      <c r="C459" s="30" t="s">
        <v>1005</v>
      </c>
      <c r="D459" s="30" t="s">
        <v>1008</v>
      </c>
      <c r="E459" s="31">
        <v>1997</v>
      </c>
      <c r="F459" s="34" t="s">
        <v>1111</v>
      </c>
      <c r="G459" s="34" t="s">
        <v>1113</v>
      </c>
      <c r="H459" s="32" t="s">
        <v>1114</v>
      </c>
      <c r="I459" s="34">
        <v>3</v>
      </c>
      <c r="J459" s="34" t="s">
        <v>1117</v>
      </c>
    </row>
    <row r="460" spans="3:10" ht="25.5" x14ac:dyDescent="0.25">
      <c r="C460" s="30" t="s">
        <v>1008</v>
      </c>
      <c r="D460" s="30" t="s">
        <v>619</v>
      </c>
      <c r="E460" s="31">
        <v>1997</v>
      </c>
      <c r="F460" s="34" t="s">
        <v>1111</v>
      </c>
      <c r="G460" s="34" t="s">
        <v>1113</v>
      </c>
      <c r="H460" s="32" t="s">
        <v>1114</v>
      </c>
      <c r="I460" s="34">
        <v>16</v>
      </c>
      <c r="J460" s="34" t="s">
        <v>1117</v>
      </c>
    </row>
    <row r="461" spans="3:10" ht="25.5" x14ac:dyDescent="0.25">
      <c r="C461" s="30" t="s">
        <v>1008</v>
      </c>
      <c r="D461" s="30" t="s">
        <v>1009</v>
      </c>
      <c r="E461" s="31">
        <v>1997</v>
      </c>
      <c r="F461" s="34" t="s">
        <v>1111</v>
      </c>
      <c r="G461" s="34" t="s">
        <v>1113</v>
      </c>
      <c r="H461" s="32" t="s">
        <v>1114</v>
      </c>
      <c r="I461" s="34">
        <v>54</v>
      </c>
      <c r="J461" s="34" t="s">
        <v>1117</v>
      </c>
    </row>
    <row r="462" spans="3:10" ht="25.5" x14ac:dyDescent="0.25">
      <c r="C462" s="30" t="s">
        <v>1009</v>
      </c>
      <c r="D462" s="30" t="s">
        <v>619</v>
      </c>
      <c r="E462" s="31">
        <v>1997</v>
      </c>
      <c r="F462" s="34" t="s">
        <v>1111</v>
      </c>
      <c r="G462" s="34" t="s">
        <v>1113</v>
      </c>
      <c r="H462" s="32" t="s">
        <v>1114</v>
      </c>
      <c r="I462" s="34">
        <v>19.2</v>
      </c>
      <c r="J462" s="34" t="s">
        <v>1117</v>
      </c>
    </row>
    <row r="463" spans="3:10" ht="25.5" x14ac:dyDescent="0.25">
      <c r="C463" s="30" t="s">
        <v>1009</v>
      </c>
      <c r="D463" s="30" t="s">
        <v>1010</v>
      </c>
      <c r="E463" s="31">
        <v>1997</v>
      </c>
      <c r="F463" s="34" t="s">
        <v>1111</v>
      </c>
      <c r="G463" s="34" t="s">
        <v>1113</v>
      </c>
      <c r="H463" s="32" t="s">
        <v>1114</v>
      </c>
      <c r="I463" s="34">
        <v>18</v>
      </c>
      <c r="J463" s="34" t="s">
        <v>1117</v>
      </c>
    </row>
    <row r="464" spans="3:10" ht="25.5" x14ac:dyDescent="0.25">
      <c r="C464" s="30" t="s">
        <v>1010</v>
      </c>
      <c r="D464" s="30" t="s">
        <v>1011</v>
      </c>
      <c r="E464" s="31">
        <v>1997</v>
      </c>
      <c r="F464" s="34" t="s">
        <v>1111</v>
      </c>
      <c r="G464" s="34" t="s">
        <v>1113</v>
      </c>
      <c r="H464" s="32" t="s">
        <v>1114</v>
      </c>
      <c r="I464" s="34">
        <v>9.6</v>
      </c>
      <c r="J464" s="34" t="s">
        <v>1117</v>
      </c>
    </row>
    <row r="465" spans="3:10" ht="25.5" x14ac:dyDescent="0.25">
      <c r="C465" s="30" t="s">
        <v>1010</v>
      </c>
      <c r="D465" s="30" t="s">
        <v>1012</v>
      </c>
      <c r="E465" s="31">
        <v>1997</v>
      </c>
      <c r="F465" s="34" t="s">
        <v>1111</v>
      </c>
      <c r="G465" s="34" t="s">
        <v>1113</v>
      </c>
      <c r="H465" s="32" t="s">
        <v>1114</v>
      </c>
      <c r="I465" s="34">
        <v>20.399999999999999</v>
      </c>
      <c r="J465" s="34" t="s">
        <v>1117</v>
      </c>
    </row>
    <row r="466" spans="3:10" ht="25.5" x14ac:dyDescent="0.25">
      <c r="C466" s="30" t="s">
        <v>1012</v>
      </c>
      <c r="D466" s="30" t="s">
        <v>1013</v>
      </c>
      <c r="E466" s="31">
        <v>1997</v>
      </c>
      <c r="F466" s="34" t="s">
        <v>1111</v>
      </c>
      <c r="G466" s="34" t="s">
        <v>1113</v>
      </c>
      <c r="H466" s="32" t="s">
        <v>1114</v>
      </c>
      <c r="I466" s="34">
        <v>3</v>
      </c>
      <c r="J466" s="34" t="s">
        <v>1117</v>
      </c>
    </row>
    <row r="467" spans="3:10" ht="25.5" x14ac:dyDescent="0.25">
      <c r="C467" s="30" t="s">
        <v>1013</v>
      </c>
      <c r="D467" s="30" t="s">
        <v>1014</v>
      </c>
      <c r="E467" s="31">
        <v>1997</v>
      </c>
      <c r="F467" s="34" t="s">
        <v>1111</v>
      </c>
      <c r="G467" s="34" t="s">
        <v>1113</v>
      </c>
      <c r="H467" s="32" t="s">
        <v>1114</v>
      </c>
      <c r="I467" s="34">
        <v>4</v>
      </c>
      <c r="J467" s="34" t="s">
        <v>1117</v>
      </c>
    </row>
    <row r="468" spans="3:10" ht="25.5" x14ac:dyDescent="0.25">
      <c r="C468" s="30" t="s">
        <v>1012</v>
      </c>
      <c r="D468" s="30" t="s">
        <v>1015</v>
      </c>
      <c r="E468" s="31">
        <v>1997</v>
      </c>
      <c r="F468" s="34" t="s">
        <v>1111</v>
      </c>
      <c r="G468" s="34" t="s">
        <v>1113</v>
      </c>
      <c r="H468" s="32" t="s">
        <v>1114</v>
      </c>
      <c r="I468" s="34">
        <v>30</v>
      </c>
      <c r="J468" s="34" t="s">
        <v>1117</v>
      </c>
    </row>
    <row r="469" spans="3:10" ht="25.5" x14ac:dyDescent="0.25">
      <c r="C469" s="30" t="s">
        <v>1015</v>
      </c>
      <c r="D469" s="30" t="s">
        <v>1016</v>
      </c>
      <c r="E469" s="31">
        <v>1997</v>
      </c>
      <c r="F469" s="34" t="s">
        <v>1111</v>
      </c>
      <c r="G469" s="34" t="s">
        <v>1113</v>
      </c>
      <c r="H469" s="32" t="s">
        <v>1114</v>
      </c>
      <c r="I469" s="34">
        <v>8.1</v>
      </c>
      <c r="J469" s="34" t="s">
        <v>1117</v>
      </c>
    </row>
    <row r="470" spans="3:10" ht="25.5" x14ac:dyDescent="0.25">
      <c r="C470" s="30" t="s">
        <v>1016</v>
      </c>
      <c r="D470" s="30" t="s">
        <v>1017</v>
      </c>
      <c r="E470" s="31">
        <v>1997</v>
      </c>
      <c r="F470" s="34" t="s">
        <v>1111</v>
      </c>
      <c r="G470" s="34" t="s">
        <v>1113</v>
      </c>
      <c r="H470" s="32" t="s">
        <v>1114</v>
      </c>
      <c r="I470" s="34">
        <v>7.5</v>
      </c>
      <c r="J470" s="34" t="s">
        <v>1117</v>
      </c>
    </row>
    <row r="471" spans="3:10" ht="25.5" x14ac:dyDescent="0.25">
      <c r="C471" s="30" t="s">
        <v>1017</v>
      </c>
      <c r="D471" s="30" t="s">
        <v>1018</v>
      </c>
      <c r="E471" s="31">
        <v>1997</v>
      </c>
      <c r="F471" s="34" t="s">
        <v>1111</v>
      </c>
      <c r="G471" s="34" t="s">
        <v>1113</v>
      </c>
      <c r="H471" s="32" t="s">
        <v>1114</v>
      </c>
      <c r="I471" s="34">
        <v>3</v>
      </c>
      <c r="J471" s="34" t="s">
        <v>1117</v>
      </c>
    </row>
    <row r="472" spans="3:10" ht="25.5" x14ac:dyDescent="0.25">
      <c r="C472" s="30" t="s">
        <v>1018</v>
      </c>
      <c r="D472" s="30" t="s">
        <v>1019</v>
      </c>
      <c r="E472" s="31">
        <v>1997</v>
      </c>
      <c r="F472" s="34" t="s">
        <v>1111</v>
      </c>
      <c r="G472" s="34" t="s">
        <v>1113</v>
      </c>
      <c r="H472" s="32" t="s">
        <v>1114</v>
      </c>
      <c r="I472" s="34">
        <v>0.98000000000000009</v>
      </c>
      <c r="J472" s="34" t="s">
        <v>1117</v>
      </c>
    </row>
    <row r="473" spans="3:10" ht="25.5" x14ac:dyDescent="0.25">
      <c r="C473" s="30" t="s">
        <v>1017</v>
      </c>
      <c r="D473" s="30" t="s">
        <v>1020</v>
      </c>
      <c r="E473" s="31">
        <v>1997</v>
      </c>
      <c r="F473" s="34" t="s">
        <v>1111</v>
      </c>
      <c r="G473" s="34" t="s">
        <v>1113</v>
      </c>
      <c r="H473" s="32" t="s">
        <v>1114</v>
      </c>
      <c r="I473" s="34">
        <v>3.5999999999999996</v>
      </c>
      <c r="J473" s="34" t="s">
        <v>1117</v>
      </c>
    </row>
    <row r="474" spans="3:10" ht="25.5" x14ac:dyDescent="0.25">
      <c r="C474" s="30" t="s">
        <v>1020</v>
      </c>
      <c r="D474" s="30" t="s">
        <v>1021</v>
      </c>
      <c r="E474" s="31">
        <v>1997</v>
      </c>
      <c r="F474" s="34" t="s">
        <v>1111</v>
      </c>
      <c r="G474" s="34" t="s">
        <v>1113</v>
      </c>
      <c r="H474" s="32" t="s">
        <v>1114</v>
      </c>
      <c r="I474" s="34">
        <v>13.5</v>
      </c>
      <c r="J474" s="34" t="s">
        <v>1117</v>
      </c>
    </row>
    <row r="475" spans="3:10" ht="25.5" x14ac:dyDescent="0.25">
      <c r="C475" s="30" t="s">
        <v>1021</v>
      </c>
      <c r="D475" s="30" t="s">
        <v>1022</v>
      </c>
      <c r="E475" s="31">
        <v>1997</v>
      </c>
      <c r="F475" s="34" t="s">
        <v>1111</v>
      </c>
      <c r="G475" s="34" t="s">
        <v>1113</v>
      </c>
      <c r="H475" s="32" t="s">
        <v>1114</v>
      </c>
      <c r="I475" s="34">
        <v>9</v>
      </c>
      <c r="J475" s="34" t="s">
        <v>1117</v>
      </c>
    </row>
    <row r="476" spans="3:10" ht="25.5" x14ac:dyDescent="0.25">
      <c r="C476" s="30" t="s">
        <v>1022</v>
      </c>
      <c r="D476" s="30" t="s">
        <v>1023</v>
      </c>
      <c r="E476" s="31">
        <v>1997</v>
      </c>
      <c r="F476" s="34" t="s">
        <v>1111</v>
      </c>
      <c r="G476" s="34" t="s">
        <v>1113</v>
      </c>
      <c r="H476" s="32" t="s">
        <v>1114</v>
      </c>
      <c r="I476" s="34">
        <v>2.8000000000000003</v>
      </c>
      <c r="J476" s="34" t="s">
        <v>1117</v>
      </c>
    </row>
    <row r="477" spans="3:10" ht="25.5" x14ac:dyDescent="0.25">
      <c r="C477" s="30" t="s">
        <v>1020</v>
      </c>
      <c r="D477" s="30" t="s">
        <v>1024</v>
      </c>
      <c r="E477" s="31">
        <v>1997</v>
      </c>
      <c r="F477" s="34" t="s">
        <v>1111</v>
      </c>
      <c r="G477" s="34" t="s">
        <v>1113</v>
      </c>
      <c r="H477" s="32" t="s">
        <v>1114</v>
      </c>
      <c r="I477" s="34">
        <v>2.8000000000000003</v>
      </c>
      <c r="J477" s="34" t="s">
        <v>1117</v>
      </c>
    </row>
    <row r="478" spans="3:10" ht="25.5" x14ac:dyDescent="0.25">
      <c r="C478" s="30" t="s">
        <v>1021</v>
      </c>
      <c r="D478" s="30" t="s">
        <v>558</v>
      </c>
      <c r="E478" s="31">
        <v>1997</v>
      </c>
      <c r="F478" s="34" t="s">
        <v>1111</v>
      </c>
      <c r="G478" s="34" t="s">
        <v>1113</v>
      </c>
      <c r="H478" s="32" t="s">
        <v>1114</v>
      </c>
      <c r="I478" s="34">
        <v>0.5</v>
      </c>
      <c r="J478" s="34" t="s">
        <v>1117</v>
      </c>
    </row>
    <row r="479" spans="3:10" ht="25.5" x14ac:dyDescent="0.25">
      <c r="C479" s="30" t="s">
        <v>1025</v>
      </c>
      <c r="D479" s="30" t="s">
        <v>1026</v>
      </c>
      <c r="E479" s="31">
        <v>1997</v>
      </c>
      <c r="F479" s="34" t="s">
        <v>1111</v>
      </c>
      <c r="G479" s="34" t="s">
        <v>1113</v>
      </c>
      <c r="H479" s="32" t="s">
        <v>1114</v>
      </c>
      <c r="I479" s="34">
        <v>3.4000000000000004</v>
      </c>
      <c r="J479" s="34" t="s">
        <v>1117</v>
      </c>
    </row>
    <row r="480" spans="3:10" ht="25.5" x14ac:dyDescent="0.25">
      <c r="C480" s="30" t="s">
        <v>1027</v>
      </c>
      <c r="D480" s="30" t="s">
        <v>1028</v>
      </c>
      <c r="E480" s="31">
        <v>1997</v>
      </c>
      <c r="F480" s="34" t="s">
        <v>1111</v>
      </c>
      <c r="G480" s="34" t="s">
        <v>1113</v>
      </c>
      <c r="H480" s="32" t="s">
        <v>1114</v>
      </c>
      <c r="I480" s="34">
        <v>4.4800000000000004</v>
      </c>
      <c r="J480" s="34" t="s">
        <v>1117</v>
      </c>
    </row>
    <row r="481" spans="3:10" ht="25.5" x14ac:dyDescent="0.25">
      <c r="C481" s="30" t="s">
        <v>1028</v>
      </c>
      <c r="D481" s="30" t="s">
        <v>1029</v>
      </c>
      <c r="E481" s="31">
        <v>1997</v>
      </c>
      <c r="F481" s="34" t="s">
        <v>1111</v>
      </c>
      <c r="G481" s="34" t="s">
        <v>1113</v>
      </c>
      <c r="H481" s="32" t="s">
        <v>1114</v>
      </c>
      <c r="I481" s="34">
        <v>6.4</v>
      </c>
      <c r="J481" s="34" t="s">
        <v>1117</v>
      </c>
    </row>
    <row r="482" spans="3:10" ht="25.5" x14ac:dyDescent="0.25">
      <c r="C482" s="30" t="s">
        <v>1030</v>
      </c>
      <c r="D482" s="30" t="s">
        <v>1031</v>
      </c>
      <c r="E482" s="31">
        <v>1997</v>
      </c>
      <c r="F482" s="34" t="s">
        <v>1111</v>
      </c>
      <c r="G482" s="34" t="s">
        <v>1113</v>
      </c>
      <c r="H482" s="32" t="s">
        <v>1114</v>
      </c>
      <c r="I482" s="34">
        <v>3</v>
      </c>
      <c r="J482" s="34" t="s">
        <v>1117</v>
      </c>
    </row>
    <row r="483" spans="3:10" ht="25.5" x14ac:dyDescent="0.25">
      <c r="C483" s="30" t="s">
        <v>1031</v>
      </c>
      <c r="D483" s="30" t="s">
        <v>1032</v>
      </c>
      <c r="E483" s="31">
        <v>1997</v>
      </c>
      <c r="F483" s="34" t="s">
        <v>1111</v>
      </c>
      <c r="G483" s="34" t="s">
        <v>1113</v>
      </c>
      <c r="H483" s="32" t="s">
        <v>1114</v>
      </c>
      <c r="I483" s="34">
        <v>3.4000000000000004</v>
      </c>
      <c r="J483" s="34" t="s">
        <v>1117</v>
      </c>
    </row>
    <row r="484" spans="3:10" ht="25.5" x14ac:dyDescent="0.25">
      <c r="C484" s="30" t="s">
        <v>1030</v>
      </c>
      <c r="D484" s="30" t="s">
        <v>1033</v>
      </c>
      <c r="E484" s="31">
        <v>1997</v>
      </c>
      <c r="F484" s="34" t="s">
        <v>1111</v>
      </c>
      <c r="G484" s="34" t="s">
        <v>1113</v>
      </c>
      <c r="H484" s="32" t="s">
        <v>1114</v>
      </c>
      <c r="I484" s="34">
        <v>10</v>
      </c>
      <c r="J484" s="34" t="s">
        <v>1117</v>
      </c>
    </row>
    <row r="485" spans="3:10" ht="25.5" x14ac:dyDescent="0.25">
      <c r="C485" s="30" t="s">
        <v>1033</v>
      </c>
      <c r="D485" s="30" t="s">
        <v>1034</v>
      </c>
      <c r="E485" s="31">
        <v>1997</v>
      </c>
      <c r="F485" s="34" t="s">
        <v>1111</v>
      </c>
      <c r="G485" s="34" t="s">
        <v>1113</v>
      </c>
      <c r="H485" s="32" t="s">
        <v>1114</v>
      </c>
      <c r="I485" s="34">
        <v>3.6</v>
      </c>
      <c r="J485" s="34" t="s">
        <v>1117</v>
      </c>
    </row>
    <row r="486" spans="3:10" ht="25.5" x14ac:dyDescent="0.25">
      <c r="C486" s="30" t="s">
        <v>1035</v>
      </c>
      <c r="D486" s="30" t="s">
        <v>1036</v>
      </c>
      <c r="E486" s="31">
        <v>1997</v>
      </c>
      <c r="F486" s="34" t="s">
        <v>1111</v>
      </c>
      <c r="G486" s="34" t="s">
        <v>1113</v>
      </c>
      <c r="H486" s="32" t="s">
        <v>1114</v>
      </c>
      <c r="I486" s="34">
        <v>36</v>
      </c>
      <c r="J486" s="34" t="s">
        <v>1117</v>
      </c>
    </row>
    <row r="487" spans="3:10" ht="25.5" x14ac:dyDescent="0.25">
      <c r="C487" s="30" t="s">
        <v>1036</v>
      </c>
      <c r="D487" s="30" t="s">
        <v>1037</v>
      </c>
      <c r="E487" s="31">
        <v>1997</v>
      </c>
      <c r="F487" s="34" t="s">
        <v>1111</v>
      </c>
      <c r="G487" s="34" t="s">
        <v>1113</v>
      </c>
      <c r="H487" s="32" t="s">
        <v>1114</v>
      </c>
      <c r="I487" s="34">
        <v>0.8</v>
      </c>
      <c r="J487" s="34" t="s">
        <v>1117</v>
      </c>
    </row>
    <row r="488" spans="3:10" ht="25.5" x14ac:dyDescent="0.25">
      <c r="C488" s="30" t="s">
        <v>1036</v>
      </c>
      <c r="D488" s="30" t="s">
        <v>1038</v>
      </c>
      <c r="E488" s="31">
        <v>1997</v>
      </c>
      <c r="F488" s="34" t="s">
        <v>1111</v>
      </c>
      <c r="G488" s="34" t="s">
        <v>1113</v>
      </c>
      <c r="H488" s="32" t="s">
        <v>1114</v>
      </c>
      <c r="I488" s="34">
        <v>2.4</v>
      </c>
      <c r="J488" s="34" t="s">
        <v>1117</v>
      </c>
    </row>
    <row r="489" spans="3:10" ht="25.5" x14ac:dyDescent="0.25">
      <c r="C489" s="30" t="s">
        <v>1038</v>
      </c>
      <c r="D489" s="30" t="s">
        <v>1039</v>
      </c>
      <c r="E489" s="31">
        <v>1997</v>
      </c>
      <c r="F489" s="34" t="s">
        <v>1111</v>
      </c>
      <c r="G489" s="34" t="s">
        <v>1113</v>
      </c>
      <c r="H489" s="32" t="s">
        <v>1114</v>
      </c>
      <c r="I489" s="34">
        <v>4.8</v>
      </c>
      <c r="J489" s="34" t="s">
        <v>1117</v>
      </c>
    </row>
    <row r="490" spans="3:10" ht="25.5" x14ac:dyDescent="0.25">
      <c r="C490" s="30" t="s">
        <v>1039</v>
      </c>
      <c r="D490" s="30" t="s">
        <v>1040</v>
      </c>
      <c r="E490" s="31">
        <v>1997</v>
      </c>
      <c r="F490" s="34" t="s">
        <v>1111</v>
      </c>
      <c r="G490" s="34" t="s">
        <v>1113</v>
      </c>
      <c r="H490" s="32" t="s">
        <v>1114</v>
      </c>
      <c r="I490" s="34">
        <v>4</v>
      </c>
      <c r="J490" s="34" t="s">
        <v>1117</v>
      </c>
    </row>
    <row r="491" spans="3:10" ht="25.5" x14ac:dyDescent="0.25">
      <c r="C491" s="30" t="s">
        <v>1039</v>
      </c>
      <c r="D491" s="30" t="s">
        <v>1041</v>
      </c>
      <c r="E491" s="31">
        <v>1997</v>
      </c>
      <c r="F491" s="34" t="s">
        <v>1111</v>
      </c>
      <c r="G491" s="34" t="s">
        <v>1113</v>
      </c>
      <c r="H491" s="32" t="s">
        <v>1114</v>
      </c>
      <c r="I491" s="34">
        <v>24</v>
      </c>
      <c r="J491" s="34" t="s">
        <v>1117</v>
      </c>
    </row>
    <row r="492" spans="3:10" ht="25.5" x14ac:dyDescent="0.25">
      <c r="C492" s="30" t="s">
        <v>1041</v>
      </c>
      <c r="D492" s="30" t="s">
        <v>1042</v>
      </c>
      <c r="E492" s="31">
        <v>1997</v>
      </c>
      <c r="F492" s="34" t="s">
        <v>1111</v>
      </c>
      <c r="G492" s="34" t="s">
        <v>1113</v>
      </c>
      <c r="H492" s="32" t="s">
        <v>1114</v>
      </c>
      <c r="I492" s="34">
        <v>0.8</v>
      </c>
      <c r="J492" s="34" t="s">
        <v>1117</v>
      </c>
    </row>
    <row r="493" spans="3:10" ht="25.5" x14ac:dyDescent="0.25">
      <c r="C493" s="30" t="s">
        <v>1042</v>
      </c>
      <c r="D493" s="30" t="s">
        <v>1043</v>
      </c>
      <c r="E493" s="31">
        <v>1997</v>
      </c>
      <c r="F493" s="34" t="s">
        <v>1111</v>
      </c>
      <c r="G493" s="34" t="s">
        <v>1113</v>
      </c>
      <c r="H493" s="32" t="s">
        <v>1114</v>
      </c>
      <c r="I493" s="34">
        <v>0.32</v>
      </c>
      <c r="J493" s="34" t="s">
        <v>1117</v>
      </c>
    </row>
    <row r="494" spans="3:10" ht="25.5" x14ac:dyDescent="0.25">
      <c r="C494" s="30" t="s">
        <v>1041</v>
      </c>
      <c r="D494" s="30" t="s">
        <v>1044</v>
      </c>
      <c r="E494" s="31">
        <v>1997</v>
      </c>
      <c r="F494" s="34" t="s">
        <v>1111</v>
      </c>
      <c r="G494" s="34" t="s">
        <v>1113</v>
      </c>
      <c r="H494" s="32" t="s">
        <v>1114</v>
      </c>
      <c r="I494" s="34">
        <v>4</v>
      </c>
      <c r="J494" s="34" t="s">
        <v>1117</v>
      </c>
    </row>
    <row r="495" spans="3:10" ht="25.5" x14ac:dyDescent="0.25">
      <c r="C495" s="30" t="s">
        <v>995</v>
      </c>
      <c r="D495" s="30" t="s">
        <v>1045</v>
      </c>
      <c r="E495" s="31">
        <v>1997</v>
      </c>
      <c r="F495" s="34" t="s">
        <v>1111</v>
      </c>
      <c r="G495" s="34" t="s">
        <v>1113</v>
      </c>
      <c r="H495" s="32" t="s">
        <v>1114</v>
      </c>
      <c r="I495" s="34">
        <v>30.599999999999998</v>
      </c>
      <c r="J495" s="34" t="s">
        <v>1117</v>
      </c>
    </row>
    <row r="496" spans="3:10" ht="25.5" x14ac:dyDescent="0.25">
      <c r="C496" s="30" t="s">
        <v>1045</v>
      </c>
      <c r="D496" s="30" t="s">
        <v>1046</v>
      </c>
      <c r="E496" s="31">
        <v>1997</v>
      </c>
      <c r="F496" s="34" t="s">
        <v>1111</v>
      </c>
      <c r="G496" s="34" t="s">
        <v>1113</v>
      </c>
      <c r="H496" s="32" t="s">
        <v>1114</v>
      </c>
      <c r="I496" s="34">
        <v>7.8</v>
      </c>
      <c r="J496" s="34" t="s">
        <v>1117</v>
      </c>
    </row>
    <row r="497" spans="3:10" ht="25.5" x14ac:dyDescent="0.25">
      <c r="C497" s="30" t="s">
        <v>1045</v>
      </c>
      <c r="D497" s="30" t="s">
        <v>1046</v>
      </c>
      <c r="E497" s="31">
        <v>1997</v>
      </c>
      <c r="F497" s="34" t="s">
        <v>1111</v>
      </c>
      <c r="G497" s="34" t="s">
        <v>1113</v>
      </c>
      <c r="H497" s="32" t="s">
        <v>1114</v>
      </c>
      <c r="I497" s="34">
        <v>15.2</v>
      </c>
      <c r="J497" s="34" t="s">
        <v>1117</v>
      </c>
    </row>
    <row r="498" spans="3:10" ht="25.5" x14ac:dyDescent="0.25">
      <c r="C498" s="30" t="s">
        <v>1046</v>
      </c>
      <c r="D498" s="30" t="s">
        <v>1047</v>
      </c>
      <c r="E498" s="31">
        <v>1997</v>
      </c>
      <c r="F498" s="34" t="s">
        <v>1111</v>
      </c>
      <c r="G498" s="34" t="s">
        <v>1113</v>
      </c>
      <c r="H498" s="32" t="s">
        <v>1114</v>
      </c>
      <c r="I498" s="34">
        <v>6</v>
      </c>
      <c r="J498" s="34" t="s">
        <v>1117</v>
      </c>
    </row>
    <row r="499" spans="3:10" ht="25.5" x14ac:dyDescent="0.25">
      <c r="C499" s="30" t="s">
        <v>1046</v>
      </c>
      <c r="D499" s="30" t="s">
        <v>619</v>
      </c>
      <c r="E499" s="31">
        <v>1997</v>
      </c>
      <c r="F499" s="34" t="s">
        <v>1111</v>
      </c>
      <c r="G499" s="34" t="s">
        <v>1113</v>
      </c>
      <c r="H499" s="32" t="s">
        <v>1114</v>
      </c>
      <c r="I499" s="34">
        <v>6.5</v>
      </c>
      <c r="J499" s="34" t="s">
        <v>1117</v>
      </c>
    </row>
    <row r="500" spans="3:10" ht="25.5" x14ac:dyDescent="0.25">
      <c r="C500" s="30" t="s">
        <v>982</v>
      </c>
      <c r="D500" s="30" t="s">
        <v>1048</v>
      </c>
      <c r="E500" s="31">
        <v>1997</v>
      </c>
      <c r="F500" s="34" t="s">
        <v>1111</v>
      </c>
      <c r="G500" s="34" t="s">
        <v>1113</v>
      </c>
      <c r="H500" s="32" t="s">
        <v>1114</v>
      </c>
      <c r="I500" s="34">
        <v>8</v>
      </c>
      <c r="J500" s="34" t="s">
        <v>1117</v>
      </c>
    </row>
    <row r="501" spans="3:10" ht="25.5" x14ac:dyDescent="0.25">
      <c r="C501" s="30" t="s">
        <v>1048</v>
      </c>
      <c r="D501" s="30" t="s">
        <v>1049</v>
      </c>
      <c r="E501" s="31">
        <v>1997</v>
      </c>
      <c r="F501" s="34" t="s">
        <v>1111</v>
      </c>
      <c r="G501" s="34" t="s">
        <v>1113</v>
      </c>
      <c r="H501" s="32" t="s">
        <v>1114</v>
      </c>
      <c r="I501" s="34">
        <v>1.4000000000000001</v>
      </c>
      <c r="J501" s="34" t="s">
        <v>1117</v>
      </c>
    </row>
    <row r="502" spans="3:10" ht="25.5" x14ac:dyDescent="0.25">
      <c r="C502" s="30" t="s">
        <v>1049</v>
      </c>
      <c r="D502" s="30" t="s">
        <v>619</v>
      </c>
      <c r="E502" s="31">
        <v>1997</v>
      </c>
      <c r="F502" s="34" t="s">
        <v>1111</v>
      </c>
      <c r="G502" s="34" t="s">
        <v>1113</v>
      </c>
      <c r="H502" s="32" t="s">
        <v>1114</v>
      </c>
      <c r="I502" s="34">
        <v>1.4000000000000001</v>
      </c>
      <c r="J502" s="34" t="s">
        <v>1117</v>
      </c>
    </row>
    <row r="503" spans="3:10" ht="25.5" x14ac:dyDescent="0.25">
      <c r="C503" s="30" t="s">
        <v>1049</v>
      </c>
      <c r="D503" s="30" t="s">
        <v>1050</v>
      </c>
      <c r="E503" s="31">
        <v>1997</v>
      </c>
      <c r="F503" s="34" t="s">
        <v>1111</v>
      </c>
      <c r="G503" s="34" t="s">
        <v>1113</v>
      </c>
      <c r="H503" s="32" t="s">
        <v>1114</v>
      </c>
      <c r="I503" s="34">
        <v>4.2</v>
      </c>
      <c r="J503" s="34" t="s">
        <v>1117</v>
      </c>
    </row>
    <row r="504" spans="3:10" ht="25.5" x14ac:dyDescent="0.25">
      <c r="C504" s="30" t="s">
        <v>1050</v>
      </c>
      <c r="D504" s="30" t="s">
        <v>1051</v>
      </c>
      <c r="E504" s="31">
        <v>1997</v>
      </c>
      <c r="F504" s="34" t="s">
        <v>1111</v>
      </c>
      <c r="G504" s="34" t="s">
        <v>1113</v>
      </c>
      <c r="H504" s="32" t="s">
        <v>1114</v>
      </c>
      <c r="I504" s="34">
        <v>5.6000000000000005</v>
      </c>
      <c r="J504" s="34" t="s">
        <v>1117</v>
      </c>
    </row>
    <row r="505" spans="3:10" ht="25.5" x14ac:dyDescent="0.25">
      <c r="C505" s="30" t="s">
        <v>1051</v>
      </c>
      <c r="D505" s="30" t="s">
        <v>1052</v>
      </c>
      <c r="E505" s="31">
        <v>1997</v>
      </c>
      <c r="F505" s="34" t="s">
        <v>1111</v>
      </c>
      <c r="G505" s="34" t="s">
        <v>1113</v>
      </c>
      <c r="H505" s="32" t="s">
        <v>1114</v>
      </c>
      <c r="I505" s="34">
        <v>1.05</v>
      </c>
      <c r="J505" s="34" t="s">
        <v>1117</v>
      </c>
    </row>
    <row r="506" spans="3:10" ht="25.5" x14ac:dyDescent="0.25">
      <c r="C506" s="30" t="s">
        <v>1048</v>
      </c>
      <c r="D506" s="30" t="s">
        <v>1053</v>
      </c>
      <c r="E506" s="31">
        <v>1997</v>
      </c>
      <c r="F506" s="34" t="s">
        <v>1111</v>
      </c>
      <c r="G506" s="34" t="s">
        <v>1113</v>
      </c>
      <c r="H506" s="32" t="s">
        <v>1114</v>
      </c>
      <c r="I506" s="34">
        <v>7.5</v>
      </c>
      <c r="J506" s="34" t="s">
        <v>1117</v>
      </c>
    </row>
    <row r="507" spans="3:10" ht="25.5" x14ac:dyDescent="0.25">
      <c r="C507" s="30" t="s">
        <v>1053</v>
      </c>
      <c r="D507" s="30" t="s">
        <v>1054</v>
      </c>
      <c r="E507" s="31">
        <v>1997</v>
      </c>
      <c r="F507" s="34" t="s">
        <v>1111</v>
      </c>
      <c r="G507" s="34" t="s">
        <v>1113</v>
      </c>
      <c r="H507" s="32" t="s">
        <v>1114</v>
      </c>
      <c r="I507" s="34">
        <v>0.48</v>
      </c>
      <c r="J507" s="34" t="s">
        <v>1117</v>
      </c>
    </row>
    <row r="508" spans="3:10" ht="25.5" x14ac:dyDescent="0.25">
      <c r="C508" s="30" t="s">
        <v>1053</v>
      </c>
      <c r="D508" s="30" t="s">
        <v>1055</v>
      </c>
      <c r="E508" s="31">
        <v>1997</v>
      </c>
      <c r="F508" s="34" t="s">
        <v>1111</v>
      </c>
      <c r="G508" s="34" t="s">
        <v>1113</v>
      </c>
      <c r="H508" s="32" t="s">
        <v>1114</v>
      </c>
      <c r="I508" s="34">
        <v>3</v>
      </c>
      <c r="J508" s="34" t="s">
        <v>1117</v>
      </c>
    </row>
    <row r="509" spans="3:10" ht="25.5" x14ac:dyDescent="0.25">
      <c r="C509" s="30" t="s">
        <v>1055</v>
      </c>
      <c r="D509" s="30" t="s">
        <v>1056</v>
      </c>
      <c r="E509" s="31">
        <v>1997</v>
      </c>
      <c r="F509" s="34" t="s">
        <v>1111</v>
      </c>
      <c r="G509" s="34" t="s">
        <v>1113</v>
      </c>
      <c r="H509" s="32" t="s">
        <v>1114</v>
      </c>
      <c r="I509" s="34">
        <v>10.5</v>
      </c>
      <c r="J509" s="34" t="s">
        <v>1117</v>
      </c>
    </row>
    <row r="510" spans="3:10" ht="25.5" x14ac:dyDescent="0.25">
      <c r="C510" s="30" t="s">
        <v>1056</v>
      </c>
      <c r="D510" s="30" t="s">
        <v>1057</v>
      </c>
      <c r="E510" s="31">
        <v>1997</v>
      </c>
      <c r="F510" s="34" t="s">
        <v>1111</v>
      </c>
      <c r="G510" s="34" t="s">
        <v>1113</v>
      </c>
      <c r="H510" s="32" t="s">
        <v>1114</v>
      </c>
      <c r="I510" s="34">
        <v>6.25</v>
      </c>
      <c r="J510" s="34" t="s">
        <v>1117</v>
      </c>
    </row>
    <row r="511" spans="3:10" ht="25.5" x14ac:dyDescent="0.25">
      <c r="C511" s="30" t="s">
        <v>1057</v>
      </c>
      <c r="D511" s="30" t="s">
        <v>1058</v>
      </c>
      <c r="E511" s="31">
        <v>1997</v>
      </c>
      <c r="F511" s="34" t="s">
        <v>1111</v>
      </c>
      <c r="G511" s="34" t="s">
        <v>1113</v>
      </c>
      <c r="H511" s="32" t="s">
        <v>1114</v>
      </c>
      <c r="I511" s="34">
        <v>3.5000000000000004</v>
      </c>
      <c r="J511" s="34" t="s">
        <v>1117</v>
      </c>
    </row>
    <row r="512" spans="3:10" ht="25.5" x14ac:dyDescent="0.25">
      <c r="C512" s="30" t="s">
        <v>1057</v>
      </c>
      <c r="D512" s="30" t="s">
        <v>1059</v>
      </c>
      <c r="E512" s="31">
        <v>1997</v>
      </c>
      <c r="F512" s="34" t="s">
        <v>1111</v>
      </c>
      <c r="G512" s="34" t="s">
        <v>1113</v>
      </c>
      <c r="H512" s="32" t="s">
        <v>1114</v>
      </c>
      <c r="I512" s="34">
        <v>1.4000000000000001</v>
      </c>
      <c r="J512" s="34" t="s">
        <v>1117</v>
      </c>
    </row>
    <row r="513" spans="3:10" ht="25.5" x14ac:dyDescent="0.25">
      <c r="C513" s="30" t="s">
        <v>1059</v>
      </c>
      <c r="D513" s="30" t="s">
        <v>1060</v>
      </c>
      <c r="E513" s="31">
        <v>1997</v>
      </c>
      <c r="F513" s="34" t="s">
        <v>1111</v>
      </c>
      <c r="G513" s="34" t="s">
        <v>1113</v>
      </c>
      <c r="H513" s="32" t="s">
        <v>1114</v>
      </c>
      <c r="I513" s="34">
        <v>7.7000000000000011</v>
      </c>
      <c r="J513" s="34" t="s">
        <v>1117</v>
      </c>
    </row>
    <row r="514" spans="3:10" ht="25.5" x14ac:dyDescent="0.25">
      <c r="C514" s="30" t="s">
        <v>1060</v>
      </c>
      <c r="D514" s="30" t="s">
        <v>1061</v>
      </c>
      <c r="E514" s="31">
        <v>1997</v>
      </c>
      <c r="F514" s="34" t="s">
        <v>1111</v>
      </c>
      <c r="G514" s="34" t="s">
        <v>1113</v>
      </c>
      <c r="H514" s="32" t="s">
        <v>1114</v>
      </c>
      <c r="I514" s="34">
        <v>1.4000000000000001</v>
      </c>
      <c r="J514" s="34" t="s">
        <v>1117</v>
      </c>
    </row>
    <row r="515" spans="3:10" ht="25.5" x14ac:dyDescent="0.25">
      <c r="C515" s="30" t="s">
        <v>1055</v>
      </c>
      <c r="D515" s="30" t="s">
        <v>1062</v>
      </c>
      <c r="E515" s="31">
        <v>1997</v>
      </c>
      <c r="F515" s="34" t="s">
        <v>1111</v>
      </c>
      <c r="G515" s="34" t="s">
        <v>1113</v>
      </c>
      <c r="H515" s="32" t="s">
        <v>1114</v>
      </c>
      <c r="I515" s="34">
        <v>6.4</v>
      </c>
      <c r="J515" s="34" t="s">
        <v>1117</v>
      </c>
    </row>
    <row r="516" spans="3:10" ht="25.5" x14ac:dyDescent="0.25">
      <c r="C516" s="30" t="s">
        <v>1062</v>
      </c>
      <c r="D516" s="30" t="s">
        <v>1063</v>
      </c>
      <c r="E516" s="31">
        <v>1997</v>
      </c>
      <c r="F516" s="34" t="s">
        <v>1111</v>
      </c>
      <c r="G516" s="34" t="s">
        <v>1113</v>
      </c>
      <c r="H516" s="32" t="s">
        <v>1114</v>
      </c>
      <c r="I516" s="34">
        <v>0.48</v>
      </c>
      <c r="J516" s="34" t="s">
        <v>1117</v>
      </c>
    </row>
    <row r="517" spans="3:10" ht="25.5" x14ac:dyDescent="0.25">
      <c r="C517" s="30" t="s">
        <v>1062</v>
      </c>
      <c r="D517" s="30" t="s">
        <v>1064</v>
      </c>
      <c r="E517" s="31">
        <v>1997</v>
      </c>
      <c r="F517" s="34" t="s">
        <v>1111</v>
      </c>
      <c r="G517" s="34" t="s">
        <v>1113</v>
      </c>
      <c r="H517" s="32" t="s">
        <v>1114</v>
      </c>
      <c r="I517" s="34">
        <v>6.4</v>
      </c>
      <c r="J517" s="34" t="s">
        <v>1117</v>
      </c>
    </row>
    <row r="518" spans="3:10" ht="25.5" x14ac:dyDescent="0.25">
      <c r="C518" s="30" t="s">
        <v>1064</v>
      </c>
      <c r="D518" s="30" t="s">
        <v>1065</v>
      </c>
      <c r="E518" s="31">
        <v>1997</v>
      </c>
      <c r="F518" s="34" t="s">
        <v>1111</v>
      </c>
      <c r="G518" s="34" t="s">
        <v>1113</v>
      </c>
      <c r="H518" s="32" t="s">
        <v>1114</v>
      </c>
      <c r="I518" s="34">
        <v>0.8</v>
      </c>
      <c r="J518" s="34" t="s">
        <v>1117</v>
      </c>
    </row>
    <row r="519" spans="3:10" ht="25.5" x14ac:dyDescent="0.25">
      <c r="C519" s="30" t="s">
        <v>1064</v>
      </c>
      <c r="D519" s="30" t="s">
        <v>1066</v>
      </c>
      <c r="E519" s="31">
        <v>1997</v>
      </c>
      <c r="F519" s="34" t="s">
        <v>1111</v>
      </c>
      <c r="G519" s="34" t="s">
        <v>1113</v>
      </c>
      <c r="H519" s="32" t="s">
        <v>1114</v>
      </c>
      <c r="I519" s="34">
        <v>6.4</v>
      </c>
      <c r="J519" s="34" t="s">
        <v>1117</v>
      </c>
    </row>
    <row r="520" spans="3:10" ht="25.5" x14ac:dyDescent="0.25">
      <c r="C520" s="30" t="s">
        <v>1066</v>
      </c>
      <c r="D520" s="30" t="s">
        <v>1067</v>
      </c>
      <c r="E520" s="31">
        <v>1997</v>
      </c>
      <c r="F520" s="34" t="s">
        <v>1111</v>
      </c>
      <c r="G520" s="34" t="s">
        <v>1113</v>
      </c>
      <c r="H520" s="32" t="s">
        <v>1114</v>
      </c>
      <c r="I520" s="34">
        <v>0.8</v>
      </c>
      <c r="J520" s="34" t="s">
        <v>1117</v>
      </c>
    </row>
    <row r="521" spans="3:10" ht="25.5" x14ac:dyDescent="0.25">
      <c r="C521" s="30" t="s">
        <v>1066</v>
      </c>
      <c r="D521" s="30" t="s">
        <v>1068</v>
      </c>
      <c r="E521" s="31">
        <v>1997</v>
      </c>
      <c r="F521" s="34" t="s">
        <v>1111</v>
      </c>
      <c r="G521" s="34" t="s">
        <v>1113</v>
      </c>
      <c r="H521" s="32" t="s">
        <v>1114</v>
      </c>
      <c r="I521" s="34">
        <v>5.4</v>
      </c>
      <c r="J521" s="34" t="s">
        <v>1117</v>
      </c>
    </row>
    <row r="522" spans="3:10" ht="25.5" x14ac:dyDescent="0.25">
      <c r="C522" s="30" t="s">
        <v>1068</v>
      </c>
      <c r="D522" s="30" t="s">
        <v>1069</v>
      </c>
      <c r="E522" s="31">
        <v>1997</v>
      </c>
      <c r="F522" s="34" t="s">
        <v>1111</v>
      </c>
      <c r="G522" s="34" t="s">
        <v>1113</v>
      </c>
      <c r="H522" s="32" t="s">
        <v>1114</v>
      </c>
      <c r="I522" s="34">
        <v>0.8</v>
      </c>
      <c r="J522" s="34" t="s">
        <v>1117</v>
      </c>
    </row>
    <row r="523" spans="3:10" ht="25.5" x14ac:dyDescent="0.25">
      <c r="C523" s="30" t="s">
        <v>1068</v>
      </c>
      <c r="D523" s="30" t="s">
        <v>1070</v>
      </c>
      <c r="E523" s="31">
        <v>1997</v>
      </c>
      <c r="F523" s="34" t="s">
        <v>1111</v>
      </c>
      <c r="G523" s="34" t="s">
        <v>1113</v>
      </c>
      <c r="H523" s="32" t="s">
        <v>1114</v>
      </c>
      <c r="I523" s="34">
        <v>9.2799999999999994</v>
      </c>
      <c r="J523" s="34" t="s">
        <v>1117</v>
      </c>
    </row>
    <row r="524" spans="3:10" ht="25.5" x14ac:dyDescent="0.25">
      <c r="C524" s="30" t="s">
        <v>1070</v>
      </c>
      <c r="D524" s="30" t="s">
        <v>1071</v>
      </c>
      <c r="E524" s="31">
        <v>1997</v>
      </c>
      <c r="F524" s="34" t="s">
        <v>1111</v>
      </c>
      <c r="G524" s="34" t="s">
        <v>1113</v>
      </c>
      <c r="H524" s="32" t="s">
        <v>1114</v>
      </c>
      <c r="I524" s="34">
        <v>1.6</v>
      </c>
      <c r="J524" s="34" t="s">
        <v>1117</v>
      </c>
    </row>
    <row r="525" spans="3:10" ht="25.5" x14ac:dyDescent="0.25">
      <c r="C525" s="30" t="s">
        <v>904</v>
      </c>
      <c r="D525" s="30" t="s">
        <v>1072</v>
      </c>
      <c r="E525" s="31">
        <v>2000</v>
      </c>
      <c r="F525" s="34" t="s">
        <v>1111</v>
      </c>
      <c r="G525" s="34" t="s">
        <v>1113</v>
      </c>
      <c r="H525" s="32" t="s">
        <v>1114</v>
      </c>
      <c r="I525" s="34">
        <v>1.2000000000000002</v>
      </c>
      <c r="J525" s="34" t="s">
        <v>1117</v>
      </c>
    </row>
    <row r="526" spans="3:10" ht="25.5" x14ac:dyDescent="0.25">
      <c r="C526" s="30" t="s">
        <v>866</v>
      </c>
      <c r="D526" s="30" t="s">
        <v>1073</v>
      </c>
      <c r="E526" s="31">
        <v>2000</v>
      </c>
      <c r="F526" s="34" t="s">
        <v>1111</v>
      </c>
      <c r="G526" s="34" t="s">
        <v>1113</v>
      </c>
      <c r="H526" s="32" t="s">
        <v>1114</v>
      </c>
      <c r="I526" s="34">
        <v>1</v>
      </c>
      <c r="J526" s="34" t="s">
        <v>1117</v>
      </c>
    </row>
    <row r="527" spans="3:10" ht="25.5" x14ac:dyDescent="0.25">
      <c r="C527" s="30" t="s">
        <v>862</v>
      </c>
      <c r="D527" s="30" t="s">
        <v>1074</v>
      </c>
      <c r="E527" s="31">
        <v>2000</v>
      </c>
      <c r="F527" s="34" t="s">
        <v>1111</v>
      </c>
      <c r="G527" s="34" t="s">
        <v>1113</v>
      </c>
      <c r="H527" s="32" t="s">
        <v>1114</v>
      </c>
      <c r="I527" s="34">
        <v>0.2</v>
      </c>
      <c r="J527" s="34" t="s">
        <v>1117</v>
      </c>
    </row>
    <row r="528" spans="3:10" ht="25.5" x14ac:dyDescent="0.25">
      <c r="C528" s="30" t="s">
        <v>804</v>
      </c>
      <c r="D528" s="30" t="s">
        <v>1075</v>
      </c>
      <c r="E528" s="31">
        <v>2000</v>
      </c>
      <c r="F528" s="34" t="s">
        <v>1111</v>
      </c>
      <c r="G528" s="34" t="s">
        <v>1113</v>
      </c>
      <c r="H528" s="32" t="s">
        <v>1114</v>
      </c>
      <c r="I528" s="34">
        <v>10.139999999999999</v>
      </c>
      <c r="J528" s="34" t="s">
        <v>1117</v>
      </c>
    </row>
    <row r="529" spans="3:10" ht="25.5" x14ac:dyDescent="0.25">
      <c r="C529" s="30" t="s">
        <v>1075</v>
      </c>
      <c r="D529" s="30" t="s">
        <v>1076</v>
      </c>
      <c r="E529" s="31">
        <v>2000</v>
      </c>
      <c r="F529" s="34" t="s">
        <v>1111</v>
      </c>
      <c r="G529" s="34" t="s">
        <v>1113</v>
      </c>
      <c r="H529" s="32" t="s">
        <v>1114</v>
      </c>
      <c r="I529" s="34">
        <v>6</v>
      </c>
      <c r="J529" s="34" t="s">
        <v>1117</v>
      </c>
    </row>
    <row r="530" spans="3:10" ht="25.5" x14ac:dyDescent="0.25">
      <c r="C530" s="30" t="s">
        <v>1075</v>
      </c>
      <c r="D530" s="30" t="s">
        <v>1077</v>
      </c>
      <c r="E530" s="31">
        <v>2000</v>
      </c>
      <c r="F530" s="34" t="s">
        <v>1111</v>
      </c>
      <c r="G530" s="34" t="s">
        <v>1113</v>
      </c>
      <c r="H530" s="32" t="s">
        <v>1114</v>
      </c>
      <c r="I530" s="34">
        <v>0.8</v>
      </c>
      <c r="J530" s="34" t="s">
        <v>1117</v>
      </c>
    </row>
    <row r="531" spans="3:10" ht="25.5" x14ac:dyDescent="0.25">
      <c r="C531" s="30" t="s">
        <v>1076</v>
      </c>
      <c r="D531" s="30" t="s">
        <v>1078</v>
      </c>
      <c r="E531" s="31">
        <v>2000</v>
      </c>
      <c r="F531" s="34" t="s">
        <v>1111</v>
      </c>
      <c r="G531" s="34" t="s">
        <v>1113</v>
      </c>
      <c r="H531" s="32" t="s">
        <v>1114</v>
      </c>
      <c r="I531" s="34">
        <v>3</v>
      </c>
      <c r="J531" s="34" t="s">
        <v>1117</v>
      </c>
    </row>
    <row r="532" spans="3:10" ht="25.5" x14ac:dyDescent="0.25">
      <c r="C532" s="30" t="s">
        <v>741</v>
      </c>
      <c r="D532" s="30" t="s">
        <v>1079</v>
      </c>
      <c r="E532" s="31">
        <v>1997</v>
      </c>
      <c r="F532" s="34" t="s">
        <v>1111</v>
      </c>
      <c r="G532" s="34" t="s">
        <v>1113</v>
      </c>
      <c r="H532" s="32" t="s">
        <v>1114</v>
      </c>
      <c r="I532" s="34">
        <v>6.4000000000000001E-2</v>
      </c>
      <c r="J532" s="34" t="s">
        <v>1117</v>
      </c>
    </row>
    <row r="533" spans="3:10" ht="25.5" x14ac:dyDescent="0.25">
      <c r="C533" s="30" t="s">
        <v>643</v>
      </c>
      <c r="D533" s="30" t="s">
        <v>1080</v>
      </c>
      <c r="E533" s="31">
        <v>2000</v>
      </c>
      <c r="F533" s="34" t="s">
        <v>1111</v>
      </c>
      <c r="G533" s="34" t="s">
        <v>1113</v>
      </c>
      <c r="H533" s="32" t="s">
        <v>1114</v>
      </c>
      <c r="I533" s="34">
        <v>5</v>
      </c>
      <c r="J533" s="34" t="s">
        <v>1117</v>
      </c>
    </row>
    <row r="534" spans="3:10" ht="25.5" x14ac:dyDescent="0.25">
      <c r="C534" s="30" t="s">
        <v>780</v>
      </c>
      <c r="D534" s="30" t="s">
        <v>781</v>
      </c>
      <c r="E534" s="31">
        <v>1997</v>
      </c>
      <c r="F534" s="34" t="s">
        <v>1111</v>
      </c>
      <c r="G534" s="34" t="s">
        <v>1113</v>
      </c>
      <c r="H534" s="32" t="s">
        <v>1114</v>
      </c>
      <c r="I534" s="34">
        <v>5.1800000000000006</v>
      </c>
      <c r="J534" s="34" t="s">
        <v>1117</v>
      </c>
    </row>
    <row r="535" spans="3:10" ht="25.5" x14ac:dyDescent="0.25">
      <c r="C535" s="30" t="s">
        <v>780</v>
      </c>
      <c r="D535" s="30" t="s">
        <v>1081</v>
      </c>
      <c r="E535" s="31">
        <v>2000</v>
      </c>
      <c r="F535" s="34" t="s">
        <v>1111</v>
      </c>
      <c r="G535" s="34" t="s">
        <v>1113</v>
      </c>
      <c r="H535" s="32" t="s">
        <v>1114</v>
      </c>
      <c r="I535" s="34">
        <v>0.5</v>
      </c>
      <c r="J535" s="34" t="s">
        <v>1117</v>
      </c>
    </row>
    <row r="536" spans="3:10" ht="25.5" x14ac:dyDescent="0.25">
      <c r="C536" s="30" t="s">
        <v>599</v>
      </c>
      <c r="D536" s="30" t="s">
        <v>1082</v>
      </c>
      <c r="E536" s="31">
        <v>2000</v>
      </c>
      <c r="F536" s="34" t="s">
        <v>1111</v>
      </c>
      <c r="G536" s="34" t="s">
        <v>1113</v>
      </c>
      <c r="H536" s="32" t="s">
        <v>1114</v>
      </c>
      <c r="I536" s="34">
        <v>0.2</v>
      </c>
      <c r="J536" s="34" t="s">
        <v>1117</v>
      </c>
    </row>
    <row r="537" spans="3:10" ht="25.5" x14ac:dyDescent="0.25">
      <c r="C537" s="30" t="s">
        <v>597</v>
      </c>
      <c r="D537" s="30" t="s">
        <v>1083</v>
      </c>
      <c r="E537" s="31">
        <v>2000</v>
      </c>
      <c r="F537" s="34" t="s">
        <v>1111</v>
      </c>
      <c r="G537" s="34" t="s">
        <v>1113</v>
      </c>
      <c r="H537" s="32" t="s">
        <v>1114</v>
      </c>
      <c r="I537" s="34">
        <v>0.2</v>
      </c>
      <c r="J537" s="34" t="s">
        <v>1117</v>
      </c>
    </row>
    <row r="538" spans="3:10" x14ac:dyDescent="0.25">
      <c r="C538" s="30" t="s">
        <v>966</v>
      </c>
      <c r="D538" s="30" t="s">
        <v>1084</v>
      </c>
      <c r="E538" s="31">
        <v>1997</v>
      </c>
      <c r="F538" s="34" t="s">
        <v>1111</v>
      </c>
      <c r="G538" s="34" t="s">
        <v>1113</v>
      </c>
      <c r="H538" s="32" t="s">
        <v>1115</v>
      </c>
      <c r="I538" s="34">
        <v>0.05</v>
      </c>
      <c r="J538" s="34" t="s">
        <v>1117</v>
      </c>
    </row>
    <row r="539" spans="3:10" ht="25.5" x14ac:dyDescent="0.25">
      <c r="C539" s="30" t="s">
        <v>967</v>
      </c>
      <c r="D539" s="30" t="s">
        <v>1085</v>
      </c>
      <c r="E539" s="31">
        <v>1997</v>
      </c>
      <c r="F539" s="34" t="s">
        <v>1111</v>
      </c>
      <c r="G539" s="34" t="s">
        <v>1113</v>
      </c>
      <c r="H539" s="32" t="s">
        <v>1114</v>
      </c>
      <c r="I539" s="34">
        <v>0.1</v>
      </c>
      <c r="J539" s="34" t="s">
        <v>1117</v>
      </c>
    </row>
    <row r="540" spans="3:10" ht="25.5" x14ac:dyDescent="0.25">
      <c r="C540" s="30" t="s">
        <v>967</v>
      </c>
      <c r="D540" s="30" t="s">
        <v>1086</v>
      </c>
      <c r="E540" s="31">
        <v>1997</v>
      </c>
      <c r="F540" s="34" t="s">
        <v>1111</v>
      </c>
      <c r="G540" s="34" t="s">
        <v>1113</v>
      </c>
      <c r="H540" s="32" t="s">
        <v>1114</v>
      </c>
      <c r="I540" s="34">
        <v>0.2</v>
      </c>
      <c r="J540" s="34" t="s">
        <v>1117</v>
      </c>
    </row>
    <row r="541" spans="3:10" ht="25.5" x14ac:dyDescent="0.25">
      <c r="C541" s="30" t="s">
        <v>1050</v>
      </c>
      <c r="D541" s="30" t="s">
        <v>1087</v>
      </c>
      <c r="E541" s="31">
        <v>1997</v>
      </c>
      <c r="F541" s="34" t="s">
        <v>1111</v>
      </c>
      <c r="G541" s="34" t="s">
        <v>1113</v>
      </c>
      <c r="H541" s="32" t="s">
        <v>1114</v>
      </c>
      <c r="I541" s="34">
        <v>4.2</v>
      </c>
      <c r="J541" s="34" t="s">
        <v>1117</v>
      </c>
    </row>
    <row r="542" spans="3:10" ht="25.5" x14ac:dyDescent="0.25">
      <c r="C542" s="30" t="s">
        <v>1012</v>
      </c>
      <c r="D542" s="30" t="s">
        <v>1088</v>
      </c>
      <c r="E542" s="31">
        <v>1997</v>
      </c>
      <c r="F542" s="34" t="s">
        <v>1111</v>
      </c>
      <c r="G542" s="34" t="s">
        <v>1113</v>
      </c>
      <c r="H542" s="32" t="s">
        <v>1114</v>
      </c>
      <c r="I542" s="34">
        <v>2</v>
      </c>
      <c r="J542" s="34" t="s">
        <v>1117</v>
      </c>
    </row>
    <row r="543" spans="3:10" ht="25.5" x14ac:dyDescent="0.25">
      <c r="C543" s="30" t="s">
        <v>1018</v>
      </c>
      <c r="D543" s="30" t="s">
        <v>1034</v>
      </c>
      <c r="E543" s="31">
        <v>1997</v>
      </c>
      <c r="F543" s="34" t="s">
        <v>1111</v>
      </c>
      <c r="G543" s="34" t="s">
        <v>1113</v>
      </c>
      <c r="H543" s="32" t="s">
        <v>1114</v>
      </c>
      <c r="I543" s="34">
        <v>1.4000000000000001</v>
      </c>
      <c r="J543" s="34" t="s">
        <v>1117</v>
      </c>
    </row>
    <row r="544" spans="3:10" ht="25.5" x14ac:dyDescent="0.25">
      <c r="C544" s="30" t="s">
        <v>1018</v>
      </c>
      <c r="D544" s="30" t="s">
        <v>1089</v>
      </c>
      <c r="E544" s="31">
        <v>1997</v>
      </c>
      <c r="F544" s="34" t="s">
        <v>1111</v>
      </c>
      <c r="G544" s="34" t="s">
        <v>1113</v>
      </c>
      <c r="H544" s="32" t="s">
        <v>1114</v>
      </c>
      <c r="I544" s="34">
        <v>1.4000000000000001</v>
      </c>
      <c r="J544" s="34" t="s">
        <v>1117</v>
      </c>
    </row>
    <row r="545" spans="3:10" ht="25.5" x14ac:dyDescent="0.25">
      <c r="C545" s="30" t="s">
        <v>627</v>
      </c>
      <c r="D545" s="30" t="s">
        <v>580</v>
      </c>
      <c r="E545" s="31">
        <v>2000</v>
      </c>
      <c r="F545" s="34" t="s">
        <v>1111</v>
      </c>
      <c r="G545" s="34" t="s">
        <v>1113</v>
      </c>
      <c r="H545" s="32" t="s">
        <v>1114</v>
      </c>
      <c r="I545" s="34">
        <v>0.4</v>
      </c>
      <c r="J545" s="34" t="s">
        <v>1117</v>
      </c>
    </row>
    <row r="546" spans="3:10" ht="25.5" x14ac:dyDescent="0.25">
      <c r="C546" s="30" t="s">
        <v>794</v>
      </c>
      <c r="D546" s="30" t="s">
        <v>1090</v>
      </c>
      <c r="E546" s="31">
        <v>2000</v>
      </c>
      <c r="F546" s="34" t="s">
        <v>1111</v>
      </c>
      <c r="G546" s="34" t="s">
        <v>1113</v>
      </c>
      <c r="H546" s="32" t="s">
        <v>1114</v>
      </c>
      <c r="I546" s="34">
        <v>1</v>
      </c>
      <c r="J546" s="34" t="s">
        <v>1117</v>
      </c>
    </row>
    <row r="547" spans="3:10" ht="25.5" x14ac:dyDescent="0.25">
      <c r="C547" s="30" t="s">
        <v>924</v>
      </c>
      <c r="D547" s="30" t="s">
        <v>1091</v>
      </c>
      <c r="E547" s="31">
        <v>1997</v>
      </c>
      <c r="F547" s="34" t="s">
        <v>1111</v>
      </c>
      <c r="G547" s="34" t="s">
        <v>1113</v>
      </c>
      <c r="H547" s="32" t="s">
        <v>1114</v>
      </c>
      <c r="I547" s="34">
        <v>1.024</v>
      </c>
      <c r="J547" s="34" t="s">
        <v>1117</v>
      </c>
    </row>
    <row r="548" spans="3:10" ht="25.5" x14ac:dyDescent="0.25">
      <c r="C548" s="30" t="s">
        <v>723</v>
      </c>
      <c r="D548" s="30" t="s">
        <v>1092</v>
      </c>
      <c r="E548" s="31">
        <v>1997</v>
      </c>
      <c r="F548" s="34" t="s">
        <v>1111</v>
      </c>
      <c r="G548" s="34" t="s">
        <v>1113</v>
      </c>
      <c r="H548" s="32" t="s">
        <v>1114</v>
      </c>
      <c r="I548" s="34">
        <v>1.6</v>
      </c>
      <c r="J548" s="34" t="s">
        <v>1117</v>
      </c>
    </row>
    <row r="549" spans="3:10" ht="25.5" x14ac:dyDescent="0.25">
      <c r="C549" s="30" t="s">
        <v>818</v>
      </c>
      <c r="D549" s="30" t="s">
        <v>1093</v>
      </c>
      <c r="E549" s="31">
        <v>1997</v>
      </c>
      <c r="F549" s="34" t="s">
        <v>1111</v>
      </c>
      <c r="G549" s="34" t="s">
        <v>1113</v>
      </c>
      <c r="H549" s="32" t="s">
        <v>1114</v>
      </c>
      <c r="I549" s="34">
        <v>1.92</v>
      </c>
      <c r="J549" s="34" t="s">
        <v>1117</v>
      </c>
    </row>
    <row r="550" spans="3:10" ht="25.5" x14ac:dyDescent="0.25">
      <c r="C550" s="30" t="s">
        <v>823</v>
      </c>
      <c r="D550" s="30" t="s">
        <v>1094</v>
      </c>
      <c r="E550" s="31">
        <v>2000</v>
      </c>
      <c r="F550" s="34" t="s">
        <v>1111</v>
      </c>
      <c r="G550" s="34" t="s">
        <v>1113</v>
      </c>
      <c r="H550" s="32" t="s">
        <v>1114</v>
      </c>
      <c r="I550" s="34">
        <v>2.5</v>
      </c>
      <c r="J550" s="34" t="s">
        <v>1117</v>
      </c>
    </row>
    <row r="551" spans="3:10" x14ac:dyDescent="0.25">
      <c r="C551" s="30" t="s">
        <v>979</v>
      </c>
      <c r="D551" s="30" t="s">
        <v>1095</v>
      </c>
      <c r="E551" s="31">
        <v>1997</v>
      </c>
      <c r="F551" s="34" t="s">
        <v>1111</v>
      </c>
      <c r="G551" s="34" t="s">
        <v>1113</v>
      </c>
      <c r="H551" s="32" t="s">
        <v>1115</v>
      </c>
      <c r="I551" s="34">
        <v>0.51200000000000001</v>
      </c>
      <c r="J551" s="34" t="s">
        <v>1117</v>
      </c>
    </row>
    <row r="552" spans="3:10" x14ac:dyDescent="0.25">
      <c r="C552" s="30" t="s">
        <v>981</v>
      </c>
      <c r="D552" s="30" t="s">
        <v>982</v>
      </c>
      <c r="E552" s="31">
        <v>1997</v>
      </c>
      <c r="F552" s="34" t="s">
        <v>1111</v>
      </c>
      <c r="G552" s="34" t="s">
        <v>1113</v>
      </c>
      <c r="H552" s="32" t="s">
        <v>1115</v>
      </c>
      <c r="I552" s="34">
        <v>80</v>
      </c>
      <c r="J552" s="34" t="s">
        <v>1117</v>
      </c>
    </row>
    <row r="553" spans="3:10" ht="25.5" x14ac:dyDescent="0.25">
      <c r="C553" s="30" t="s">
        <v>981</v>
      </c>
      <c r="D553" s="30" t="s">
        <v>1096</v>
      </c>
      <c r="E553" s="31">
        <v>1997</v>
      </c>
      <c r="F553" s="34" t="s">
        <v>1112</v>
      </c>
      <c r="G553" s="34" t="s">
        <v>1113</v>
      </c>
      <c r="H553" s="32" t="s">
        <v>1114</v>
      </c>
      <c r="I553" s="34">
        <v>0.8</v>
      </c>
      <c r="J553" s="34" t="s">
        <v>1117</v>
      </c>
    </row>
    <row r="554" spans="3:10" x14ac:dyDescent="0.25">
      <c r="C554" s="30" t="s">
        <v>973</v>
      </c>
      <c r="D554" s="30" t="s">
        <v>974</v>
      </c>
      <c r="E554" s="31">
        <v>1997</v>
      </c>
      <c r="F554" s="34" t="s">
        <v>1111</v>
      </c>
      <c r="G554" s="34" t="s">
        <v>1113</v>
      </c>
      <c r="H554" s="32" t="s">
        <v>1115</v>
      </c>
      <c r="I554" s="34">
        <v>4.16</v>
      </c>
      <c r="J554" s="34" t="s">
        <v>1117</v>
      </c>
    </row>
    <row r="555" spans="3:10" x14ac:dyDescent="0.25">
      <c r="C555" s="30" t="s">
        <v>973</v>
      </c>
      <c r="D555" s="30" t="s">
        <v>1097</v>
      </c>
      <c r="E555" s="31">
        <v>1997</v>
      </c>
      <c r="F555" s="34" t="s">
        <v>1111</v>
      </c>
      <c r="G555" s="34" t="s">
        <v>1113</v>
      </c>
      <c r="H555" s="32" t="s">
        <v>1115</v>
      </c>
      <c r="I555" s="34">
        <v>0.96</v>
      </c>
      <c r="J555" s="34" t="s">
        <v>1117</v>
      </c>
    </row>
    <row r="556" spans="3:10" ht="25.5" x14ac:dyDescent="0.25">
      <c r="C556" s="30" t="s">
        <v>811</v>
      </c>
      <c r="D556" s="30" t="s">
        <v>619</v>
      </c>
      <c r="E556" s="31">
        <v>2000</v>
      </c>
      <c r="F556" s="34" t="s">
        <v>1111</v>
      </c>
      <c r="G556" s="34" t="s">
        <v>1113</v>
      </c>
      <c r="H556" s="32" t="s">
        <v>1114</v>
      </c>
      <c r="I556" s="34">
        <v>0.8</v>
      </c>
      <c r="J556" s="34" t="s">
        <v>1117</v>
      </c>
    </row>
    <row r="557" spans="3:10" ht="25.5" x14ac:dyDescent="0.25">
      <c r="C557" s="30" t="s">
        <v>648</v>
      </c>
      <c r="D557" s="30" t="s">
        <v>944</v>
      </c>
      <c r="E557" s="31">
        <v>2000</v>
      </c>
      <c r="F557" s="34" t="s">
        <v>1111</v>
      </c>
      <c r="G557" s="34" t="s">
        <v>1113</v>
      </c>
      <c r="H557" s="32" t="s">
        <v>1114</v>
      </c>
      <c r="I557" s="34">
        <v>2.2000000000000002</v>
      </c>
      <c r="J557" s="34" t="s">
        <v>1117</v>
      </c>
    </row>
    <row r="558" spans="3:10" ht="25.5" x14ac:dyDescent="0.25">
      <c r="C558" s="30" t="s">
        <v>1033</v>
      </c>
      <c r="D558" s="30" t="s">
        <v>1035</v>
      </c>
      <c r="E558" s="31">
        <v>2000</v>
      </c>
      <c r="F558" s="34" t="s">
        <v>1111</v>
      </c>
      <c r="G558" s="34" t="s">
        <v>1113</v>
      </c>
      <c r="H558" s="32" t="s">
        <v>1114</v>
      </c>
      <c r="I558" s="34">
        <v>16</v>
      </c>
      <c r="J558" s="34" t="s">
        <v>1117</v>
      </c>
    </row>
    <row r="559" spans="3:10" ht="25.5" x14ac:dyDescent="0.25">
      <c r="C559" s="30" t="s">
        <v>1027</v>
      </c>
      <c r="D559" s="30" t="s">
        <v>1030</v>
      </c>
      <c r="E559" s="31">
        <v>2000</v>
      </c>
      <c r="F559" s="34" t="s">
        <v>1111</v>
      </c>
      <c r="G559" s="34" t="s">
        <v>1113</v>
      </c>
      <c r="H559" s="32" t="s">
        <v>1114</v>
      </c>
      <c r="I559" s="34">
        <v>14</v>
      </c>
      <c r="J559" s="34" t="s">
        <v>1117</v>
      </c>
    </row>
    <row r="560" spans="3:10" ht="25.5" x14ac:dyDescent="0.25">
      <c r="C560" s="30" t="s">
        <v>1015</v>
      </c>
      <c r="D560" s="30" t="s">
        <v>1098</v>
      </c>
      <c r="E560" s="31">
        <v>2000</v>
      </c>
      <c r="F560" s="34" t="s">
        <v>1111</v>
      </c>
      <c r="G560" s="34" t="s">
        <v>1113</v>
      </c>
      <c r="H560" s="32" t="s">
        <v>1114</v>
      </c>
      <c r="I560" s="34">
        <v>30</v>
      </c>
      <c r="J560" s="34" t="s">
        <v>1117</v>
      </c>
    </row>
    <row r="561" spans="3:10" ht="25.5" x14ac:dyDescent="0.25">
      <c r="C561" s="30" t="s">
        <v>1098</v>
      </c>
      <c r="D561" s="30" t="s">
        <v>1025</v>
      </c>
      <c r="E561" s="31">
        <v>2000</v>
      </c>
      <c r="F561" s="34" t="s">
        <v>1111</v>
      </c>
      <c r="G561" s="34" t="s">
        <v>1113</v>
      </c>
      <c r="H561" s="32" t="s">
        <v>1114</v>
      </c>
      <c r="I561" s="34">
        <v>3</v>
      </c>
      <c r="J561" s="34" t="s">
        <v>1117</v>
      </c>
    </row>
    <row r="562" spans="3:10" ht="25.5" x14ac:dyDescent="0.25">
      <c r="C562" s="30" t="s">
        <v>1098</v>
      </c>
      <c r="D562" s="30" t="s">
        <v>1027</v>
      </c>
      <c r="E562" s="31">
        <v>2000</v>
      </c>
      <c r="F562" s="34" t="s">
        <v>1111</v>
      </c>
      <c r="G562" s="34" t="s">
        <v>1113</v>
      </c>
      <c r="H562" s="32" t="s">
        <v>1114</v>
      </c>
      <c r="I562" s="34">
        <v>15</v>
      </c>
      <c r="J562" s="34" t="s">
        <v>1117</v>
      </c>
    </row>
    <row r="563" spans="3:10" ht="25.5" x14ac:dyDescent="0.25">
      <c r="C563" s="30" t="s">
        <v>1046</v>
      </c>
      <c r="D563" s="30" t="s">
        <v>1099</v>
      </c>
      <c r="E563" s="31">
        <v>2000</v>
      </c>
      <c r="F563" s="34" t="s">
        <v>1111</v>
      </c>
      <c r="G563" s="34" t="s">
        <v>1113</v>
      </c>
      <c r="H563" s="32" t="s">
        <v>1114</v>
      </c>
      <c r="I563" s="34">
        <v>16.64</v>
      </c>
      <c r="J563" s="34" t="s">
        <v>1117</v>
      </c>
    </row>
    <row r="564" spans="3:10" ht="25.5" x14ac:dyDescent="0.25">
      <c r="C564" s="30" t="s">
        <v>984</v>
      </c>
      <c r="D564" s="30" t="s">
        <v>1100</v>
      </c>
      <c r="E564" s="31">
        <v>2000</v>
      </c>
      <c r="F564" s="34" t="s">
        <v>1111</v>
      </c>
      <c r="G564" s="34" t="s">
        <v>1113</v>
      </c>
      <c r="H564" s="32" t="s">
        <v>1114</v>
      </c>
      <c r="I564" s="34">
        <v>1.92</v>
      </c>
      <c r="J564" s="34" t="s">
        <v>1117</v>
      </c>
    </row>
    <row r="565" spans="3:10" x14ac:dyDescent="0.25">
      <c r="C565" s="30" t="s">
        <v>1101</v>
      </c>
      <c r="D565" s="30" t="s">
        <v>1102</v>
      </c>
      <c r="E565" s="31">
        <v>1997</v>
      </c>
      <c r="F565" s="34" t="s">
        <v>1111</v>
      </c>
      <c r="G565" s="34" t="s">
        <v>1113</v>
      </c>
      <c r="H565" s="32" t="s">
        <v>1115</v>
      </c>
      <c r="I565" s="34">
        <v>0.8</v>
      </c>
      <c r="J565" s="34" t="s">
        <v>1117</v>
      </c>
    </row>
    <row r="566" spans="3:10" ht="25.5" x14ac:dyDescent="0.25">
      <c r="C566" s="30" t="s">
        <v>913</v>
      </c>
      <c r="D566" s="30" t="s">
        <v>1103</v>
      </c>
      <c r="E566" s="31">
        <v>2000</v>
      </c>
      <c r="F566" s="34" t="s">
        <v>1111</v>
      </c>
      <c r="G566" s="34" t="s">
        <v>1113</v>
      </c>
      <c r="H566" s="32" t="s">
        <v>1114</v>
      </c>
      <c r="I566" s="34">
        <v>3</v>
      </c>
      <c r="J566" s="34" t="s">
        <v>1117</v>
      </c>
    </row>
    <row r="567" spans="3:10" ht="25.5" x14ac:dyDescent="0.25">
      <c r="C567" s="30" t="s">
        <v>871</v>
      </c>
      <c r="D567" s="30" t="s">
        <v>872</v>
      </c>
      <c r="E567" s="31">
        <v>2000</v>
      </c>
      <c r="F567" s="34" t="s">
        <v>1111</v>
      </c>
      <c r="G567" s="34" t="s">
        <v>1113</v>
      </c>
      <c r="H567" s="32" t="s">
        <v>1114</v>
      </c>
      <c r="I567" s="34">
        <v>63</v>
      </c>
      <c r="J567" s="34" t="s">
        <v>1117</v>
      </c>
    </row>
    <row r="568" spans="3:10" ht="25.5" x14ac:dyDescent="0.25">
      <c r="C568" s="30" t="s">
        <v>701</v>
      </c>
      <c r="D568" s="30" t="s">
        <v>1104</v>
      </c>
      <c r="E568" s="31">
        <v>1997</v>
      </c>
      <c r="F568" s="34" t="s">
        <v>1111</v>
      </c>
      <c r="G568" s="34" t="s">
        <v>1113</v>
      </c>
      <c r="H568" s="32" t="s">
        <v>1114</v>
      </c>
      <c r="I568" s="34">
        <v>6.4000000000000001E-2</v>
      </c>
      <c r="J568" s="34" t="s">
        <v>1117</v>
      </c>
    </row>
    <row r="569" spans="3:10" ht="25.5" x14ac:dyDescent="0.25">
      <c r="C569" s="30" t="s">
        <v>731</v>
      </c>
      <c r="D569" s="30" t="s">
        <v>1105</v>
      </c>
      <c r="E569" s="31">
        <v>1997</v>
      </c>
      <c r="F569" s="34" t="s">
        <v>1111</v>
      </c>
      <c r="G569" s="34" t="s">
        <v>1113</v>
      </c>
      <c r="H569" s="32" t="s">
        <v>1114</v>
      </c>
      <c r="I569" s="34">
        <v>6.4000000000000001E-2</v>
      </c>
      <c r="J569" s="34" t="s">
        <v>1117</v>
      </c>
    </row>
    <row r="570" spans="3:10" ht="25.5" x14ac:dyDescent="0.25">
      <c r="C570" s="30" t="s">
        <v>620</v>
      </c>
      <c r="D570" s="30" t="s">
        <v>622</v>
      </c>
      <c r="E570" s="31">
        <v>2000</v>
      </c>
      <c r="F570" s="34" t="s">
        <v>1111</v>
      </c>
      <c r="G570" s="34" t="s">
        <v>1113</v>
      </c>
      <c r="H570" s="32" t="s">
        <v>1114</v>
      </c>
      <c r="I570" s="34">
        <v>30</v>
      </c>
      <c r="J570" s="34" t="s">
        <v>1117</v>
      </c>
    </row>
    <row r="571" spans="3:10" ht="25.5" x14ac:dyDescent="0.25">
      <c r="C571" s="30" t="s">
        <v>631</v>
      </c>
      <c r="D571" s="30" t="s">
        <v>1106</v>
      </c>
      <c r="E571" s="31">
        <v>1997</v>
      </c>
      <c r="F571" s="34" t="s">
        <v>1111</v>
      </c>
      <c r="G571" s="34" t="s">
        <v>1113</v>
      </c>
      <c r="H571" s="32" t="s">
        <v>1114</v>
      </c>
      <c r="I571" s="34">
        <v>21.98</v>
      </c>
      <c r="J571" s="34" t="s">
        <v>1117</v>
      </c>
    </row>
    <row r="572" spans="3:10" ht="25.5" x14ac:dyDescent="0.25">
      <c r="C572" s="30" t="s">
        <v>1106</v>
      </c>
      <c r="D572" s="30" t="s">
        <v>1107</v>
      </c>
      <c r="E572" s="31">
        <v>2000</v>
      </c>
      <c r="F572" s="34" t="s">
        <v>1111</v>
      </c>
      <c r="G572" s="34" t="s">
        <v>1113</v>
      </c>
      <c r="H572" s="32" t="s">
        <v>1114</v>
      </c>
      <c r="I572" s="34">
        <v>2.7</v>
      </c>
      <c r="J572" s="34" t="s">
        <v>1117</v>
      </c>
    </row>
    <row r="573" spans="3:10" ht="25.5" x14ac:dyDescent="0.25">
      <c r="C573" s="30" t="s">
        <v>864</v>
      </c>
      <c r="D573" s="30" t="s">
        <v>619</v>
      </c>
      <c r="E573" s="31">
        <v>2000</v>
      </c>
      <c r="F573" s="34" t="s">
        <v>1111</v>
      </c>
      <c r="G573" s="34" t="s">
        <v>1113</v>
      </c>
      <c r="H573" s="32" t="s">
        <v>1114</v>
      </c>
      <c r="I573" s="34">
        <v>1</v>
      </c>
      <c r="J573" s="34" t="s">
        <v>1117</v>
      </c>
    </row>
    <row r="574" spans="3:10" x14ac:dyDescent="0.25">
      <c r="C574" s="30" t="s">
        <v>1102</v>
      </c>
      <c r="D574" s="30" t="s">
        <v>943</v>
      </c>
      <c r="E574" s="31">
        <v>2000</v>
      </c>
      <c r="F574" s="34" t="s">
        <v>1111</v>
      </c>
      <c r="G574" s="34" t="s">
        <v>1113</v>
      </c>
      <c r="H574" s="32" t="s">
        <v>1115</v>
      </c>
      <c r="I574" s="34">
        <v>669.6</v>
      </c>
      <c r="J574" s="34" t="s">
        <v>1117</v>
      </c>
    </row>
    <row r="575" spans="3:10" x14ac:dyDescent="0.25">
      <c r="C575" s="30" t="s">
        <v>1102</v>
      </c>
      <c r="D575" s="30" t="s">
        <v>551</v>
      </c>
      <c r="E575" s="31">
        <v>2000</v>
      </c>
      <c r="F575" s="34" t="s">
        <v>1111</v>
      </c>
      <c r="G575" s="34" t="s">
        <v>1113</v>
      </c>
      <c r="H575" s="32" t="s">
        <v>1115</v>
      </c>
      <c r="I575" s="34">
        <v>340.8</v>
      </c>
      <c r="J575" s="34" t="s">
        <v>1117</v>
      </c>
    </row>
  </sheetData>
  <mergeCells count="7">
    <mergeCell ref="J3:J4"/>
    <mergeCell ref="C3:D3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576"/>
  <sheetViews>
    <sheetView workbookViewId="0">
      <selection activeCell="L9" sqref="L9"/>
    </sheetView>
  </sheetViews>
  <sheetFormatPr defaultRowHeight="15" x14ac:dyDescent="0.25"/>
  <cols>
    <col min="2" max="2" width="28.28515625" style="11" bestFit="1" customWidth="1"/>
    <col min="3" max="3" width="31" style="11" bestFit="1" customWidth="1"/>
    <col min="4" max="4" width="12.85546875" customWidth="1"/>
    <col min="5" max="5" width="13.28515625" style="45" customWidth="1"/>
    <col min="6" max="6" width="17.42578125" style="46" customWidth="1"/>
    <col min="7" max="7" width="12.28515625" customWidth="1"/>
    <col min="8" max="8" width="13.140625" customWidth="1"/>
    <col min="9" max="9" width="10.28515625" customWidth="1"/>
  </cols>
  <sheetData>
    <row r="4" spans="2:9" x14ac:dyDescent="0.25">
      <c r="B4" s="43" t="s">
        <v>550</v>
      </c>
      <c r="C4" s="43"/>
      <c r="D4" s="42" t="s">
        <v>1108</v>
      </c>
      <c r="E4" s="42" t="s">
        <v>1109</v>
      </c>
      <c r="F4" s="42" t="s">
        <v>545</v>
      </c>
      <c r="G4" s="42" t="s">
        <v>1110</v>
      </c>
      <c r="H4" s="42" t="s">
        <v>546</v>
      </c>
      <c r="I4" s="42" t="s">
        <v>547</v>
      </c>
    </row>
    <row r="5" spans="2:9" ht="23.25" customHeight="1" x14ac:dyDescent="0.25">
      <c r="B5" s="33" t="s">
        <v>548</v>
      </c>
      <c r="C5" s="33" t="s">
        <v>549</v>
      </c>
      <c r="D5" s="42"/>
      <c r="E5" s="42"/>
      <c r="F5" s="42"/>
      <c r="G5" s="42"/>
      <c r="H5" s="42"/>
      <c r="I5" s="42"/>
    </row>
    <row r="6" spans="2:9" ht="25.5" x14ac:dyDescent="0.25">
      <c r="B6" s="44" t="s">
        <v>636</v>
      </c>
      <c r="C6" s="44" t="s">
        <v>1119</v>
      </c>
      <c r="D6" s="47">
        <v>2006</v>
      </c>
      <c r="E6" s="48" t="str">
        <f>IF(D6&gt;2000,"ППУ","Минеральная вата")</f>
        <v>ППУ</v>
      </c>
      <c r="F6" s="34" t="str">
        <f>IF(E6="ППУ","сильфонный","гибкий")</f>
        <v>сильфонный</v>
      </c>
      <c r="G6" s="32" t="s">
        <v>1114</v>
      </c>
      <c r="H6" s="34">
        <v>96.240000000000009</v>
      </c>
      <c r="I6" s="48" t="s">
        <v>1117</v>
      </c>
    </row>
    <row r="7" spans="2:9" ht="25.5" x14ac:dyDescent="0.25">
      <c r="B7" s="44" t="s">
        <v>989</v>
      </c>
      <c r="C7" s="44" t="s">
        <v>1120</v>
      </c>
      <c r="D7" s="47">
        <v>2008</v>
      </c>
      <c r="E7" s="48" t="str">
        <f t="shared" ref="E7:E70" si="0">IF(D7&gt;2000,"ППУ","Минеральная вата")</f>
        <v>ППУ</v>
      </c>
      <c r="F7" s="34" t="str">
        <f t="shared" ref="F7:F70" si="1">IF(E7="ППУ","сильфонный","гибкий")</f>
        <v>сильфонный</v>
      </c>
      <c r="G7" s="32" t="s">
        <v>1114</v>
      </c>
      <c r="H7" s="34">
        <v>57.6</v>
      </c>
      <c r="I7" s="48" t="s">
        <v>1117</v>
      </c>
    </row>
    <row r="8" spans="2:9" ht="25.5" x14ac:dyDescent="0.25">
      <c r="B8" s="44" t="s">
        <v>1120</v>
      </c>
      <c r="C8" s="44" t="s">
        <v>1121</v>
      </c>
      <c r="D8" s="47">
        <v>2006</v>
      </c>
      <c r="E8" s="48" t="str">
        <f t="shared" si="0"/>
        <v>ППУ</v>
      </c>
      <c r="F8" s="34" t="str">
        <f t="shared" si="1"/>
        <v>сильфонный</v>
      </c>
      <c r="G8" s="32" t="s">
        <v>1114</v>
      </c>
      <c r="H8" s="34">
        <v>69.600000000000009</v>
      </c>
      <c r="I8" s="48" t="s">
        <v>1117</v>
      </c>
    </row>
    <row r="9" spans="2:9" ht="25.5" x14ac:dyDescent="0.25">
      <c r="B9" s="44" t="s">
        <v>1121</v>
      </c>
      <c r="C9" s="44" t="s">
        <v>1122</v>
      </c>
      <c r="D9" s="47">
        <v>2006</v>
      </c>
      <c r="E9" s="48" t="str">
        <f t="shared" si="0"/>
        <v>ППУ</v>
      </c>
      <c r="F9" s="34" t="str">
        <f t="shared" si="1"/>
        <v>сильфонный</v>
      </c>
      <c r="G9" s="32" t="s">
        <v>1114</v>
      </c>
      <c r="H9" s="34">
        <v>32.160000000000004</v>
      </c>
      <c r="I9" s="48" t="s">
        <v>1117</v>
      </c>
    </row>
    <row r="10" spans="2:9" ht="25.5" x14ac:dyDescent="0.25">
      <c r="B10" s="44" t="s">
        <v>1122</v>
      </c>
      <c r="C10" s="44" t="s">
        <v>553</v>
      </c>
      <c r="D10" s="47">
        <v>2006</v>
      </c>
      <c r="E10" s="48" t="str">
        <f t="shared" si="0"/>
        <v>ППУ</v>
      </c>
      <c r="F10" s="34" t="str">
        <f t="shared" si="1"/>
        <v>сильфонный</v>
      </c>
      <c r="G10" s="32" t="s">
        <v>1114</v>
      </c>
      <c r="H10" s="34">
        <v>55.920000000000009</v>
      </c>
      <c r="I10" s="48" t="s">
        <v>1117</v>
      </c>
    </row>
    <row r="11" spans="2:9" ht="25.5" x14ac:dyDescent="0.25">
      <c r="B11" s="44" t="s">
        <v>553</v>
      </c>
      <c r="C11" s="44" t="s">
        <v>1123</v>
      </c>
      <c r="D11" s="47">
        <v>1989</v>
      </c>
      <c r="E11" s="48" t="str">
        <f t="shared" si="0"/>
        <v>Минеральная вата</v>
      </c>
      <c r="F11" s="34" t="str">
        <f t="shared" si="1"/>
        <v>гибкий</v>
      </c>
      <c r="G11" s="32" t="s">
        <v>1114</v>
      </c>
      <c r="H11" s="34">
        <v>15.12</v>
      </c>
      <c r="I11" s="48" t="s">
        <v>1117</v>
      </c>
    </row>
    <row r="12" spans="2:9" ht="25.5" x14ac:dyDescent="0.25">
      <c r="B12" s="44" t="s">
        <v>1123</v>
      </c>
      <c r="C12" s="44" t="s">
        <v>1124</v>
      </c>
      <c r="D12" s="47">
        <v>1989</v>
      </c>
      <c r="E12" s="48" t="str">
        <f t="shared" si="0"/>
        <v>Минеральная вата</v>
      </c>
      <c r="F12" s="34" t="str">
        <f t="shared" si="1"/>
        <v>гибкий</v>
      </c>
      <c r="G12" s="32" t="s">
        <v>1114</v>
      </c>
      <c r="H12" s="34">
        <v>24.1</v>
      </c>
      <c r="I12" s="48" t="s">
        <v>1117</v>
      </c>
    </row>
    <row r="13" spans="2:9" ht="25.5" x14ac:dyDescent="0.25">
      <c r="B13" s="44" t="s">
        <v>1124</v>
      </c>
      <c r="C13" s="44" t="s">
        <v>1125</v>
      </c>
      <c r="D13" s="47">
        <v>1989</v>
      </c>
      <c r="E13" s="48" t="str">
        <f t="shared" si="0"/>
        <v>Минеральная вата</v>
      </c>
      <c r="F13" s="34" t="str">
        <f t="shared" si="1"/>
        <v>гибкий</v>
      </c>
      <c r="G13" s="32" t="s">
        <v>1114</v>
      </c>
      <c r="H13" s="34">
        <v>5.4600000000000009</v>
      </c>
      <c r="I13" s="48" t="s">
        <v>1117</v>
      </c>
    </row>
    <row r="14" spans="2:9" ht="25.5" x14ac:dyDescent="0.25">
      <c r="B14" s="44" t="s">
        <v>989</v>
      </c>
      <c r="C14" s="44" t="s">
        <v>990</v>
      </c>
      <c r="D14" s="47">
        <v>2006</v>
      </c>
      <c r="E14" s="48" t="str">
        <f t="shared" si="0"/>
        <v>ППУ</v>
      </c>
      <c r="F14" s="34" t="str">
        <f t="shared" si="1"/>
        <v>сильфонный</v>
      </c>
      <c r="G14" s="32" t="s">
        <v>1114</v>
      </c>
      <c r="H14" s="34">
        <v>15.36</v>
      </c>
      <c r="I14" s="48" t="s">
        <v>1117</v>
      </c>
    </row>
    <row r="15" spans="2:9" ht="25.5" x14ac:dyDescent="0.25">
      <c r="B15" s="44" t="s">
        <v>990</v>
      </c>
      <c r="C15" s="44" t="s">
        <v>1126</v>
      </c>
      <c r="D15" s="47">
        <v>2008</v>
      </c>
      <c r="E15" s="48" t="str">
        <f t="shared" si="0"/>
        <v>ППУ</v>
      </c>
      <c r="F15" s="34" t="str">
        <f t="shared" si="1"/>
        <v>сильфонный</v>
      </c>
      <c r="G15" s="32" t="s">
        <v>1114</v>
      </c>
      <c r="H15" s="34">
        <v>2.8000000000000003</v>
      </c>
      <c r="I15" s="48" t="s">
        <v>1117</v>
      </c>
    </row>
    <row r="16" spans="2:9" ht="25.5" x14ac:dyDescent="0.25">
      <c r="B16" s="44" t="s">
        <v>990</v>
      </c>
      <c r="C16" s="44" t="s">
        <v>992</v>
      </c>
      <c r="D16" s="47">
        <v>2007</v>
      </c>
      <c r="E16" s="48" t="str">
        <f t="shared" si="0"/>
        <v>ППУ</v>
      </c>
      <c r="F16" s="34" t="str">
        <f t="shared" si="1"/>
        <v>сильфонный</v>
      </c>
      <c r="G16" s="32" t="s">
        <v>1114</v>
      </c>
      <c r="H16" s="34">
        <v>19.920000000000002</v>
      </c>
      <c r="I16" s="48" t="s">
        <v>1117</v>
      </c>
    </row>
    <row r="17" spans="2:9" ht="25.5" x14ac:dyDescent="0.25">
      <c r="B17" s="44" t="s">
        <v>992</v>
      </c>
      <c r="C17" s="44" t="s">
        <v>1127</v>
      </c>
      <c r="D17" s="47">
        <v>2007</v>
      </c>
      <c r="E17" s="48" t="str">
        <f t="shared" si="0"/>
        <v>ППУ</v>
      </c>
      <c r="F17" s="34" t="str">
        <f t="shared" si="1"/>
        <v>сильфонный</v>
      </c>
      <c r="G17" s="32" t="s">
        <v>1114</v>
      </c>
      <c r="H17" s="34">
        <v>2.34</v>
      </c>
      <c r="I17" s="48" t="s">
        <v>1117</v>
      </c>
    </row>
    <row r="18" spans="2:9" ht="25.5" x14ac:dyDescent="0.25">
      <c r="B18" s="44" t="s">
        <v>992</v>
      </c>
      <c r="C18" s="44" t="s">
        <v>1127</v>
      </c>
      <c r="D18" s="47">
        <v>2006</v>
      </c>
      <c r="E18" s="48" t="str">
        <f t="shared" si="0"/>
        <v>ППУ</v>
      </c>
      <c r="F18" s="34" t="str">
        <f t="shared" si="1"/>
        <v>сильфонный</v>
      </c>
      <c r="G18" s="32" t="s">
        <v>1114</v>
      </c>
      <c r="H18" s="34">
        <v>2.5</v>
      </c>
      <c r="I18" s="48" t="s">
        <v>1117</v>
      </c>
    </row>
    <row r="19" spans="2:9" ht="25.5" x14ac:dyDescent="0.25">
      <c r="B19" s="44" t="s">
        <v>1119</v>
      </c>
      <c r="C19" s="44" t="s">
        <v>559</v>
      </c>
      <c r="D19" s="47">
        <v>2006</v>
      </c>
      <c r="E19" s="48" t="str">
        <f t="shared" si="0"/>
        <v>ППУ</v>
      </c>
      <c r="F19" s="34" t="str">
        <f t="shared" si="1"/>
        <v>сильфонный</v>
      </c>
      <c r="G19" s="32" t="s">
        <v>1114</v>
      </c>
      <c r="H19" s="34">
        <v>28.8</v>
      </c>
      <c r="I19" s="48" t="s">
        <v>1117</v>
      </c>
    </row>
    <row r="20" spans="2:9" ht="25.5" x14ac:dyDescent="0.25">
      <c r="B20" s="44" t="s">
        <v>559</v>
      </c>
      <c r="C20" s="44" t="s">
        <v>989</v>
      </c>
      <c r="D20" s="47">
        <v>2006</v>
      </c>
      <c r="E20" s="48" t="str">
        <f t="shared" si="0"/>
        <v>ППУ</v>
      </c>
      <c r="F20" s="34" t="str">
        <f t="shared" si="1"/>
        <v>сильфонный</v>
      </c>
      <c r="G20" s="32" t="s">
        <v>1114</v>
      </c>
      <c r="H20" s="34">
        <v>160</v>
      </c>
      <c r="I20" s="48" t="s">
        <v>1117</v>
      </c>
    </row>
    <row r="21" spans="2:9" ht="25.5" x14ac:dyDescent="0.25">
      <c r="B21" s="44" t="s">
        <v>1128</v>
      </c>
      <c r="C21" s="44" t="s">
        <v>553</v>
      </c>
      <c r="D21" s="47">
        <v>2006</v>
      </c>
      <c r="E21" s="48" t="str">
        <f t="shared" si="0"/>
        <v>ППУ</v>
      </c>
      <c r="F21" s="34" t="str">
        <f t="shared" si="1"/>
        <v>сильфонный</v>
      </c>
      <c r="G21" s="32" t="s">
        <v>1114</v>
      </c>
      <c r="H21" s="34">
        <v>46.400000000000006</v>
      </c>
      <c r="I21" s="48" t="s">
        <v>1117</v>
      </c>
    </row>
    <row r="22" spans="2:9" ht="25.5" x14ac:dyDescent="0.25">
      <c r="B22" s="44" t="s">
        <v>1129</v>
      </c>
      <c r="C22" s="44" t="s">
        <v>1128</v>
      </c>
      <c r="D22" s="47">
        <v>2006</v>
      </c>
      <c r="E22" s="48" t="str">
        <f t="shared" si="0"/>
        <v>ППУ</v>
      </c>
      <c r="F22" s="34" t="str">
        <f t="shared" si="1"/>
        <v>сильфонный</v>
      </c>
      <c r="G22" s="32" t="s">
        <v>1114</v>
      </c>
      <c r="H22" s="34">
        <v>61.84</v>
      </c>
      <c r="I22" s="48" t="s">
        <v>1117</v>
      </c>
    </row>
    <row r="23" spans="2:9" ht="25.5" x14ac:dyDescent="0.25">
      <c r="B23" s="44" t="s">
        <v>1130</v>
      </c>
      <c r="C23" s="44" t="s">
        <v>1129</v>
      </c>
      <c r="D23" s="47">
        <v>2006</v>
      </c>
      <c r="E23" s="48" t="str">
        <f t="shared" si="0"/>
        <v>ППУ</v>
      </c>
      <c r="F23" s="34" t="str">
        <f t="shared" si="1"/>
        <v>сильфонный</v>
      </c>
      <c r="G23" s="32" t="s">
        <v>1114</v>
      </c>
      <c r="H23" s="34">
        <v>41.6</v>
      </c>
      <c r="I23" s="48" t="s">
        <v>1117</v>
      </c>
    </row>
    <row r="24" spans="2:9" ht="25.5" x14ac:dyDescent="0.25">
      <c r="B24" s="44" t="s">
        <v>1131</v>
      </c>
      <c r="C24" s="44" t="s">
        <v>1130</v>
      </c>
      <c r="D24" s="47">
        <v>2006</v>
      </c>
      <c r="E24" s="48" t="str">
        <f t="shared" si="0"/>
        <v>ППУ</v>
      </c>
      <c r="F24" s="34" t="str">
        <f t="shared" si="1"/>
        <v>сильфонный</v>
      </c>
      <c r="G24" s="32" t="s">
        <v>1114</v>
      </c>
      <c r="H24" s="34">
        <v>46.960000000000008</v>
      </c>
      <c r="I24" s="48" t="s">
        <v>1117</v>
      </c>
    </row>
    <row r="25" spans="2:9" ht="25.5" x14ac:dyDescent="0.25">
      <c r="B25" s="44" t="s">
        <v>1132</v>
      </c>
      <c r="C25" s="44" t="s">
        <v>1131</v>
      </c>
      <c r="D25" s="47">
        <v>2006</v>
      </c>
      <c r="E25" s="48" t="str">
        <f t="shared" si="0"/>
        <v>ППУ</v>
      </c>
      <c r="F25" s="34" t="str">
        <f t="shared" si="1"/>
        <v>сильфонный</v>
      </c>
      <c r="G25" s="32" t="s">
        <v>1114</v>
      </c>
      <c r="H25" s="34">
        <v>293.76</v>
      </c>
      <c r="I25" s="48" t="s">
        <v>1117</v>
      </c>
    </row>
    <row r="26" spans="2:9" ht="25.5" x14ac:dyDescent="0.25">
      <c r="B26" s="44" t="s">
        <v>1133</v>
      </c>
      <c r="C26" s="44" t="s">
        <v>1132</v>
      </c>
      <c r="D26" s="47">
        <v>2006</v>
      </c>
      <c r="E26" s="48" t="str">
        <f t="shared" si="0"/>
        <v>ППУ</v>
      </c>
      <c r="F26" s="34" t="str">
        <f t="shared" si="1"/>
        <v>сильфонный</v>
      </c>
      <c r="G26" s="32" t="s">
        <v>1114</v>
      </c>
      <c r="H26" s="34">
        <v>173.04000000000002</v>
      </c>
      <c r="I26" s="48" t="s">
        <v>1117</v>
      </c>
    </row>
    <row r="27" spans="2:9" ht="25.5" x14ac:dyDescent="0.25">
      <c r="B27" s="44" t="s">
        <v>1133</v>
      </c>
      <c r="C27" s="44" t="s">
        <v>1134</v>
      </c>
      <c r="D27" s="47">
        <v>2006</v>
      </c>
      <c r="E27" s="48" t="str">
        <f t="shared" si="0"/>
        <v>ППУ</v>
      </c>
      <c r="F27" s="34" t="str">
        <f t="shared" si="1"/>
        <v>сильфонный</v>
      </c>
      <c r="G27" s="32" t="s">
        <v>1114</v>
      </c>
      <c r="H27" s="34">
        <v>86.320000000000007</v>
      </c>
      <c r="I27" s="48" t="s">
        <v>1117</v>
      </c>
    </row>
    <row r="28" spans="2:9" ht="25.5" x14ac:dyDescent="0.25">
      <c r="B28" s="44" t="s">
        <v>1134</v>
      </c>
      <c r="C28" s="44" t="s">
        <v>1135</v>
      </c>
      <c r="D28" s="47">
        <v>2006</v>
      </c>
      <c r="E28" s="48" t="str">
        <f t="shared" si="0"/>
        <v>ППУ</v>
      </c>
      <c r="F28" s="34" t="str">
        <f t="shared" si="1"/>
        <v>сильфонный</v>
      </c>
      <c r="G28" s="32" t="s">
        <v>1114</v>
      </c>
      <c r="H28" s="34">
        <v>244.56</v>
      </c>
      <c r="I28" s="48" t="s">
        <v>1117</v>
      </c>
    </row>
    <row r="29" spans="2:9" ht="25.5" x14ac:dyDescent="0.25">
      <c r="B29" s="44" t="s">
        <v>1135</v>
      </c>
      <c r="C29" s="44" t="s">
        <v>1136</v>
      </c>
      <c r="D29" s="47">
        <v>2006</v>
      </c>
      <c r="E29" s="48" t="str">
        <f t="shared" si="0"/>
        <v>ППУ</v>
      </c>
      <c r="F29" s="34" t="str">
        <f t="shared" si="1"/>
        <v>сильфонный</v>
      </c>
      <c r="G29" s="32" t="s">
        <v>1114</v>
      </c>
      <c r="H29" s="34">
        <v>64.960000000000008</v>
      </c>
      <c r="I29" s="48" t="s">
        <v>1117</v>
      </c>
    </row>
    <row r="30" spans="2:9" ht="25.5" x14ac:dyDescent="0.25">
      <c r="B30" s="44" t="s">
        <v>1136</v>
      </c>
      <c r="C30" s="44" t="s">
        <v>1137</v>
      </c>
      <c r="D30" s="47">
        <v>2006</v>
      </c>
      <c r="E30" s="48" t="str">
        <f t="shared" si="0"/>
        <v>ППУ</v>
      </c>
      <c r="F30" s="34" t="str">
        <f t="shared" si="1"/>
        <v>сильфонный</v>
      </c>
      <c r="G30" s="32" t="s">
        <v>1114</v>
      </c>
      <c r="H30" s="34">
        <v>16</v>
      </c>
      <c r="I30" s="48" t="s">
        <v>1117</v>
      </c>
    </row>
    <row r="31" spans="2:9" ht="25.5" x14ac:dyDescent="0.25">
      <c r="B31" s="44" t="s">
        <v>1137</v>
      </c>
      <c r="C31" s="44" t="s">
        <v>1135</v>
      </c>
      <c r="D31" s="47">
        <v>2006</v>
      </c>
      <c r="E31" s="48" t="str">
        <f t="shared" si="0"/>
        <v>ППУ</v>
      </c>
      <c r="F31" s="34" t="str">
        <f t="shared" si="1"/>
        <v>сильфонный</v>
      </c>
      <c r="G31" s="32" t="s">
        <v>1114</v>
      </c>
      <c r="H31" s="34">
        <v>30.72</v>
      </c>
      <c r="I31" s="48" t="s">
        <v>1117</v>
      </c>
    </row>
    <row r="32" spans="2:9" ht="25.5" x14ac:dyDescent="0.25">
      <c r="B32" s="44" t="s">
        <v>1137</v>
      </c>
      <c r="C32" s="44" t="s">
        <v>1138</v>
      </c>
      <c r="D32" s="47">
        <v>2006</v>
      </c>
      <c r="E32" s="48" t="str">
        <f t="shared" si="0"/>
        <v>ППУ</v>
      </c>
      <c r="F32" s="34" t="str">
        <f t="shared" si="1"/>
        <v>сильфонный</v>
      </c>
      <c r="G32" s="32" t="s">
        <v>1114</v>
      </c>
      <c r="H32" s="34">
        <v>8</v>
      </c>
      <c r="I32" s="48" t="s">
        <v>1117</v>
      </c>
    </row>
    <row r="33" spans="2:9" ht="25.5" x14ac:dyDescent="0.25">
      <c r="B33" s="44" t="s">
        <v>1138</v>
      </c>
      <c r="C33" s="44" t="s">
        <v>1139</v>
      </c>
      <c r="D33" s="47">
        <v>1989</v>
      </c>
      <c r="E33" s="48" t="str">
        <f t="shared" si="0"/>
        <v>Минеральная вата</v>
      </c>
      <c r="F33" s="34" t="str">
        <f t="shared" si="1"/>
        <v>гибкий</v>
      </c>
      <c r="G33" s="32" t="s">
        <v>1114</v>
      </c>
      <c r="H33" s="34">
        <v>4.8</v>
      </c>
      <c r="I33" s="48" t="s">
        <v>1117</v>
      </c>
    </row>
    <row r="34" spans="2:9" ht="25.5" x14ac:dyDescent="0.25">
      <c r="B34" s="44" t="s">
        <v>1138</v>
      </c>
      <c r="C34" s="44" t="s">
        <v>1140</v>
      </c>
      <c r="D34" s="47">
        <v>1983</v>
      </c>
      <c r="E34" s="48" t="str">
        <f t="shared" si="0"/>
        <v>Минеральная вата</v>
      </c>
      <c r="F34" s="34" t="str">
        <f t="shared" si="1"/>
        <v>гибкий</v>
      </c>
      <c r="G34" s="32" t="s">
        <v>1114</v>
      </c>
      <c r="H34" s="34">
        <v>29.639999999999997</v>
      </c>
      <c r="I34" s="48" t="s">
        <v>1117</v>
      </c>
    </row>
    <row r="35" spans="2:9" ht="25.5" x14ac:dyDescent="0.25">
      <c r="B35" s="44" t="s">
        <v>1140</v>
      </c>
      <c r="C35" s="44" t="s">
        <v>1141</v>
      </c>
      <c r="D35" s="47">
        <v>1983</v>
      </c>
      <c r="E35" s="48" t="str">
        <f t="shared" si="0"/>
        <v>Минеральная вата</v>
      </c>
      <c r="F35" s="34" t="str">
        <f t="shared" si="1"/>
        <v>гибкий</v>
      </c>
      <c r="G35" s="32" t="s">
        <v>1114</v>
      </c>
      <c r="H35" s="34">
        <v>68.34</v>
      </c>
      <c r="I35" s="48" t="s">
        <v>1117</v>
      </c>
    </row>
    <row r="36" spans="2:9" ht="25.5" x14ac:dyDescent="0.25">
      <c r="B36" s="44" t="s">
        <v>1141</v>
      </c>
      <c r="C36" s="44" t="s">
        <v>1142</v>
      </c>
      <c r="D36" s="47">
        <v>1983</v>
      </c>
      <c r="E36" s="48" t="str">
        <f t="shared" si="0"/>
        <v>Минеральная вата</v>
      </c>
      <c r="F36" s="34" t="str">
        <f t="shared" si="1"/>
        <v>гибкий</v>
      </c>
      <c r="G36" s="32" t="s">
        <v>1114</v>
      </c>
      <c r="H36" s="34">
        <v>6</v>
      </c>
      <c r="I36" s="48" t="s">
        <v>1117</v>
      </c>
    </row>
    <row r="37" spans="2:9" ht="25.5" x14ac:dyDescent="0.25">
      <c r="B37" s="44" t="s">
        <v>1142</v>
      </c>
      <c r="C37" s="44" t="s">
        <v>1143</v>
      </c>
      <c r="D37" s="47">
        <v>1983</v>
      </c>
      <c r="E37" s="48" t="str">
        <f t="shared" si="0"/>
        <v>Минеральная вата</v>
      </c>
      <c r="F37" s="34" t="str">
        <f t="shared" si="1"/>
        <v>гибкий</v>
      </c>
      <c r="G37" s="32" t="s">
        <v>1114</v>
      </c>
      <c r="H37" s="34">
        <v>9</v>
      </c>
      <c r="I37" s="48" t="s">
        <v>1117</v>
      </c>
    </row>
    <row r="38" spans="2:9" ht="25.5" x14ac:dyDescent="0.25">
      <c r="B38" s="44" t="s">
        <v>1143</v>
      </c>
      <c r="C38" s="44" t="s">
        <v>1144</v>
      </c>
      <c r="D38" s="47">
        <v>1983</v>
      </c>
      <c r="E38" s="48" t="str">
        <f t="shared" si="0"/>
        <v>Минеральная вата</v>
      </c>
      <c r="F38" s="34" t="str">
        <f t="shared" si="1"/>
        <v>гибкий</v>
      </c>
      <c r="G38" s="32" t="s">
        <v>1114</v>
      </c>
      <c r="H38" s="34">
        <v>2</v>
      </c>
      <c r="I38" s="48" t="s">
        <v>1117</v>
      </c>
    </row>
    <row r="39" spans="2:9" ht="25.5" x14ac:dyDescent="0.25">
      <c r="B39" s="44" t="s">
        <v>1143</v>
      </c>
      <c r="C39" s="44" t="s">
        <v>1145</v>
      </c>
      <c r="D39" s="47">
        <v>1983</v>
      </c>
      <c r="E39" s="48" t="str">
        <f t="shared" si="0"/>
        <v>Минеральная вата</v>
      </c>
      <c r="F39" s="34" t="str">
        <f t="shared" si="1"/>
        <v>гибкий</v>
      </c>
      <c r="G39" s="32" t="s">
        <v>1114</v>
      </c>
      <c r="H39" s="34">
        <v>57.059999999999995</v>
      </c>
      <c r="I39" s="48" t="s">
        <v>1117</v>
      </c>
    </row>
    <row r="40" spans="2:9" ht="25.5" x14ac:dyDescent="0.25">
      <c r="B40" s="44" t="s">
        <v>1141</v>
      </c>
      <c r="C40" s="44" t="s">
        <v>1146</v>
      </c>
      <c r="D40" s="47">
        <v>1983</v>
      </c>
      <c r="E40" s="48" t="str">
        <f t="shared" si="0"/>
        <v>Минеральная вата</v>
      </c>
      <c r="F40" s="34" t="str">
        <f t="shared" si="1"/>
        <v>гибкий</v>
      </c>
      <c r="G40" s="32" t="s">
        <v>1114</v>
      </c>
      <c r="H40" s="34">
        <v>8.66</v>
      </c>
      <c r="I40" s="48" t="s">
        <v>1117</v>
      </c>
    </row>
    <row r="41" spans="2:9" ht="25.5" x14ac:dyDescent="0.25">
      <c r="B41" s="44" t="s">
        <v>1146</v>
      </c>
      <c r="C41" s="44" t="s">
        <v>1147</v>
      </c>
      <c r="D41" s="47">
        <v>1983</v>
      </c>
      <c r="E41" s="48" t="str">
        <f t="shared" si="0"/>
        <v>Минеральная вата</v>
      </c>
      <c r="F41" s="34" t="str">
        <f t="shared" si="1"/>
        <v>гибкий</v>
      </c>
      <c r="G41" s="32" t="s">
        <v>1114</v>
      </c>
      <c r="H41" s="34">
        <v>0.5</v>
      </c>
      <c r="I41" s="48" t="s">
        <v>1117</v>
      </c>
    </row>
    <row r="42" spans="2:9" ht="25.5" x14ac:dyDescent="0.25">
      <c r="B42" s="44" t="s">
        <v>1146</v>
      </c>
      <c r="C42" s="44" t="s">
        <v>1148</v>
      </c>
      <c r="D42" s="47">
        <v>1983</v>
      </c>
      <c r="E42" s="48" t="str">
        <f t="shared" si="0"/>
        <v>Минеральная вата</v>
      </c>
      <c r="F42" s="34" t="str">
        <f t="shared" si="1"/>
        <v>гибкий</v>
      </c>
      <c r="G42" s="32" t="s">
        <v>1114</v>
      </c>
      <c r="H42" s="34">
        <v>10.82</v>
      </c>
      <c r="I42" s="48" t="s">
        <v>1117</v>
      </c>
    </row>
    <row r="43" spans="2:9" ht="25.5" x14ac:dyDescent="0.25">
      <c r="B43" s="44" t="s">
        <v>1148</v>
      </c>
      <c r="C43" s="44" t="s">
        <v>1149</v>
      </c>
      <c r="D43" s="47">
        <v>1983</v>
      </c>
      <c r="E43" s="48" t="str">
        <f t="shared" si="0"/>
        <v>Минеральная вата</v>
      </c>
      <c r="F43" s="34" t="str">
        <f t="shared" si="1"/>
        <v>гибкий</v>
      </c>
      <c r="G43" s="32" t="s">
        <v>1114</v>
      </c>
      <c r="H43" s="34">
        <v>0.4</v>
      </c>
      <c r="I43" s="48" t="s">
        <v>1117</v>
      </c>
    </row>
    <row r="44" spans="2:9" ht="25.5" x14ac:dyDescent="0.25">
      <c r="B44" s="44" t="s">
        <v>1148</v>
      </c>
      <c r="C44" s="44" t="s">
        <v>1150</v>
      </c>
      <c r="D44" s="47">
        <v>1983</v>
      </c>
      <c r="E44" s="48" t="str">
        <f t="shared" si="0"/>
        <v>Минеральная вата</v>
      </c>
      <c r="F44" s="34" t="str">
        <f t="shared" si="1"/>
        <v>гибкий</v>
      </c>
      <c r="G44" s="32" t="s">
        <v>1114</v>
      </c>
      <c r="H44" s="34">
        <v>13.52</v>
      </c>
      <c r="I44" s="48" t="s">
        <v>1117</v>
      </c>
    </row>
    <row r="45" spans="2:9" ht="25.5" x14ac:dyDescent="0.25">
      <c r="B45" s="44" t="s">
        <v>1150</v>
      </c>
      <c r="C45" s="44" t="s">
        <v>1151</v>
      </c>
      <c r="D45" s="47">
        <v>2009</v>
      </c>
      <c r="E45" s="48" t="str">
        <f t="shared" si="0"/>
        <v>ППУ</v>
      </c>
      <c r="F45" s="34" t="str">
        <f t="shared" si="1"/>
        <v>сильфонный</v>
      </c>
      <c r="G45" s="32" t="s">
        <v>1114</v>
      </c>
      <c r="H45" s="34">
        <v>0.4</v>
      </c>
      <c r="I45" s="48" t="s">
        <v>1117</v>
      </c>
    </row>
    <row r="46" spans="2:9" ht="25.5" x14ac:dyDescent="0.25">
      <c r="B46" s="44" t="s">
        <v>1150</v>
      </c>
      <c r="C46" s="44" t="s">
        <v>1152</v>
      </c>
      <c r="D46" s="47">
        <v>2009</v>
      </c>
      <c r="E46" s="48" t="str">
        <f t="shared" si="0"/>
        <v>ППУ</v>
      </c>
      <c r="F46" s="34" t="str">
        <f t="shared" si="1"/>
        <v>сильфонный</v>
      </c>
      <c r="G46" s="32" t="s">
        <v>1114</v>
      </c>
      <c r="H46" s="34">
        <v>18.78</v>
      </c>
      <c r="I46" s="48" t="s">
        <v>1117</v>
      </c>
    </row>
    <row r="47" spans="2:9" ht="25.5" x14ac:dyDescent="0.25">
      <c r="B47" s="44" t="s">
        <v>1152</v>
      </c>
      <c r="C47" s="44" t="s">
        <v>1153</v>
      </c>
      <c r="D47" s="47">
        <v>1983</v>
      </c>
      <c r="E47" s="48" t="str">
        <f t="shared" si="0"/>
        <v>Минеральная вата</v>
      </c>
      <c r="F47" s="34" t="str">
        <f t="shared" si="1"/>
        <v>гибкий</v>
      </c>
      <c r="G47" s="32" t="s">
        <v>1114</v>
      </c>
      <c r="H47" s="34">
        <v>1</v>
      </c>
      <c r="I47" s="48" t="s">
        <v>1117</v>
      </c>
    </row>
    <row r="48" spans="2:9" ht="25.5" x14ac:dyDescent="0.25">
      <c r="B48" s="44" t="s">
        <v>1152</v>
      </c>
      <c r="C48" s="44" t="s">
        <v>1154</v>
      </c>
      <c r="D48" s="47">
        <v>2009</v>
      </c>
      <c r="E48" s="48" t="str">
        <f t="shared" si="0"/>
        <v>ППУ</v>
      </c>
      <c r="F48" s="34" t="str">
        <f t="shared" si="1"/>
        <v>сильфонный</v>
      </c>
      <c r="G48" s="32" t="s">
        <v>1114</v>
      </c>
      <c r="H48" s="34">
        <v>12.544</v>
      </c>
      <c r="I48" s="48" t="s">
        <v>1117</v>
      </c>
    </row>
    <row r="49" spans="2:9" ht="25.5" x14ac:dyDescent="0.25">
      <c r="B49" s="44" t="s">
        <v>1152</v>
      </c>
      <c r="C49" s="44" t="s">
        <v>1155</v>
      </c>
      <c r="D49" s="47">
        <v>2009</v>
      </c>
      <c r="E49" s="48" t="str">
        <f t="shared" si="0"/>
        <v>ППУ</v>
      </c>
      <c r="F49" s="34" t="str">
        <f t="shared" si="1"/>
        <v>сильфонный</v>
      </c>
      <c r="G49" s="32" t="s">
        <v>1114</v>
      </c>
      <c r="H49" s="34">
        <v>13.504000000000001</v>
      </c>
      <c r="I49" s="48" t="s">
        <v>1117</v>
      </c>
    </row>
    <row r="50" spans="2:9" ht="25.5" x14ac:dyDescent="0.25">
      <c r="B50" s="44" t="s">
        <v>1155</v>
      </c>
      <c r="C50" s="44" t="s">
        <v>1156</v>
      </c>
      <c r="D50" s="47">
        <v>1983</v>
      </c>
      <c r="E50" s="48" t="str">
        <f t="shared" si="0"/>
        <v>Минеральная вата</v>
      </c>
      <c r="F50" s="34" t="str">
        <f t="shared" si="1"/>
        <v>гибкий</v>
      </c>
      <c r="G50" s="32" t="s">
        <v>1114</v>
      </c>
      <c r="H50" s="34">
        <v>0.5</v>
      </c>
      <c r="I50" s="48" t="s">
        <v>1117</v>
      </c>
    </row>
    <row r="51" spans="2:9" ht="25.5" x14ac:dyDescent="0.25">
      <c r="B51" s="44" t="s">
        <v>1155</v>
      </c>
      <c r="C51" s="44" t="s">
        <v>1157</v>
      </c>
      <c r="D51" s="47">
        <v>2009</v>
      </c>
      <c r="E51" s="48" t="str">
        <f t="shared" si="0"/>
        <v>ППУ</v>
      </c>
      <c r="F51" s="34" t="str">
        <f t="shared" si="1"/>
        <v>сильфонный</v>
      </c>
      <c r="G51" s="32" t="s">
        <v>1114</v>
      </c>
      <c r="H51" s="34">
        <v>3.39</v>
      </c>
      <c r="I51" s="48" t="s">
        <v>1117</v>
      </c>
    </row>
    <row r="52" spans="2:9" ht="25.5" x14ac:dyDescent="0.25">
      <c r="B52" s="44" t="s">
        <v>1157</v>
      </c>
      <c r="C52" s="44" t="s">
        <v>1158</v>
      </c>
      <c r="D52" s="47">
        <v>1983</v>
      </c>
      <c r="E52" s="48" t="str">
        <f t="shared" si="0"/>
        <v>Минеральная вата</v>
      </c>
      <c r="F52" s="34" t="str">
        <f t="shared" si="1"/>
        <v>гибкий</v>
      </c>
      <c r="G52" s="32" t="s">
        <v>1114</v>
      </c>
      <c r="H52" s="34">
        <v>1</v>
      </c>
      <c r="I52" s="48" t="s">
        <v>1117</v>
      </c>
    </row>
    <row r="53" spans="2:9" ht="25.5" x14ac:dyDescent="0.25">
      <c r="B53" s="44" t="s">
        <v>1157</v>
      </c>
      <c r="C53" s="44" t="s">
        <v>1159</v>
      </c>
      <c r="D53" s="47">
        <v>1983</v>
      </c>
      <c r="E53" s="48" t="str">
        <f t="shared" si="0"/>
        <v>Минеральная вата</v>
      </c>
      <c r="F53" s="34" t="str">
        <f t="shared" si="1"/>
        <v>гибкий</v>
      </c>
      <c r="G53" s="32" t="s">
        <v>1114</v>
      </c>
      <c r="H53" s="34">
        <v>5.38</v>
      </c>
      <c r="I53" s="48" t="s">
        <v>1117</v>
      </c>
    </row>
    <row r="54" spans="2:9" ht="25.5" x14ac:dyDescent="0.25">
      <c r="B54" s="44" t="s">
        <v>1128</v>
      </c>
      <c r="C54" s="44" t="s">
        <v>1160</v>
      </c>
      <c r="D54" s="47">
        <v>1980</v>
      </c>
      <c r="E54" s="48" t="str">
        <f t="shared" si="0"/>
        <v>Минеральная вата</v>
      </c>
      <c r="F54" s="34" t="str">
        <f t="shared" si="1"/>
        <v>гибкий</v>
      </c>
      <c r="G54" s="32" t="s">
        <v>1114</v>
      </c>
      <c r="H54" s="34">
        <v>7.1040000000000001</v>
      </c>
      <c r="I54" s="48" t="s">
        <v>1117</v>
      </c>
    </row>
    <row r="55" spans="2:9" ht="25.5" x14ac:dyDescent="0.25">
      <c r="B55" s="44" t="s">
        <v>1160</v>
      </c>
      <c r="C55" s="44" t="s">
        <v>1125</v>
      </c>
      <c r="D55" s="47">
        <v>1980</v>
      </c>
      <c r="E55" s="48" t="str">
        <f t="shared" si="0"/>
        <v>Минеральная вата</v>
      </c>
      <c r="F55" s="34" t="str">
        <f t="shared" si="1"/>
        <v>гибкий</v>
      </c>
      <c r="G55" s="32" t="s">
        <v>1114</v>
      </c>
      <c r="H55" s="34">
        <v>6</v>
      </c>
      <c r="I55" s="48" t="s">
        <v>1117</v>
      </c>
    </row>
    <row r="56" spans="2:9" ht="25.5" x14ac:dyDescent="0.25">
      <c r="B56" s="44" t="s">
        <v>1129</v>
      </c>
      <c r="C56" s="44" t="s">
        <v>1161</v>
      </c>
      <c r="D56" s="47">
        <v>1980</v>
      </c>
      <c r="E56" s="48" t="str">
        <f t="shared" si="0"/>
        <v>Минеральная вата</v>
      </c>
      <c r="F56" s="34" t="str">
        <f t="shared" si="1"/>
        <v>гибкий</v>
      </c>
      <c r="G56" s="32" t="s">
        <v>1114</v>
      </c>
      <c r="H56" s="34">
        <v>64.84</v>
      </c>
      <c r="I56" s="48" t="s">
        <v>1117</v>
      </c>
    </row>
    <row r="57" spans="2:9" ht="25.5" x14ac:dyDescent="0.25">
      <c r="B57" s="44" t="s">
        <v>1161</v>
      </c>
      <c r="C57" s="44" t="s">
        <v>1125</v>
      </c>
      <c r="D57" s="47">
        <v>1980</v>
      </c>
      <c r="E57" s="48" t="str">
        <f t="shared" si="0"/>
        <v>Минеральная вата</v>
      </c>
      <c r="F57" s="34" t="str">
        <f t="shared" si="1"/>
        <v>гибкий</v>
      </c>
      <c r="G57" s="32" t="s">
        <v>1114</v>
      </c>
      <c r="H57" s="34">
        <v>1</v>
      </c>
      <c r="I57" s="48" t="s">
        <v>1117</v>
      </c>
    </row>
    <row r="58" spans="2:9" ht="25.5" x14ac:dyDescent="0.25">
      <c r="B58" s="44" t="s">
        <v>1161</v>
      </c>
      <c r="C58" s="44" t="s">
        <v>1162</v>
      </c>
      <c r="D58" s="47">
        <v>1980</v>
      </c>
      <c r="E58" s="48" t="str">
        <f t="shared" si="0"/>
        <v>Минеральная вата</v>
      </c>
      <c r="F58" s="34" t="str">
        <f t="shared" si="1"/>
        <v>гибкий</v>
      </c>
      <c r="G58" s="32" t="s">
        <v>1114</v>
      </c>
      <c r="H58" s="34">
        <v>7.1099999999999994</v>
      </c>
      <c r="I58" s="48" t="s">
        <v>1117</v>
      </c>
    </row>
    <row r="59" spans="2:9" ht="25.5" x14ac:dyDescent="0.25">
      <c r="B59" s="44" t="s">
        <v>1162</v>
      </c>
      <c r="C59" s="44" t="s">
        <v>1163</v>
      </c>
      <c r="D59" s="47">
        <v>1980</v>
      </c>
      <c r="E59" s="48" t="str">
        <f t="shared" si="0"/>
        <v>Минеральная вата</v>
      </c>
      <c r="F59" s="34" t="str">
        <f t="shared" si="1"/>
        <v>гибкий</v>
      </c>
      <c r="G59" s="32" t="s">
        <v>1114</v>
      </c>
      <c r="H59" s="34">
        <v>3</v>
      </c>
      <c r="I59" s="48" t="s">
        <v>1117</v>
      </c>
    </row>
    <row r="60" spans="2:9" ht="25.5" x14ac:dyDescent="0.25">
      <c r="B60" s="44" t="s">
        <v>1162</v>
      </c>
      <c r="C60" s="44" t="s">
        <v>1164</v>
      </c>
      <c r="D60" s="47">
        <v>2008</v>
      </c>
      <c r="E60" s="48" t="str">
        <f t="shared" si="0"/>
        <v>ППУ</v>
      </c>
      <c r="F60" s="34" t="str">
        <f t="shared" si="1"/>
        <v>сильфонный</v>
      </c>
      <c r="G60" s="32" t="s">
        <v>1114</v>
      </c>
      <c r="H60" s="34">
        <v>10.255999999999998</v>
      </c>
      <c r="I60" s="48" t="s">
        <v>1117</v>
      </c>
    </row>
    <row r="61" spans="2:9" ht="25.5" x14ac:dyDescent="0.25">
      <c r="B61" s="44" t="s">
        <v>1161</v>
      </c>
      <c r="C61" s="44" t="s">
        <v>1165</v>
      </c>
      <c r="D61" s="47">
        <v>1980</v>
      </c>
      <c r="E61" s="48" t="str">
        <f t="shared" si="0"/>
        <v>Минеральная вата</v>
      </c>
      <c r="F61" s="34" t="str">
        <f t="shared" si="1"/>
        <v>гибкий</v>
      </c>
      <c r="G61" s="32" t="s">
        <v>1114</v>
      </c>
      <c r="H61" s="34">
        <v>16.889999999999997</v>
      </c>
      <c r="I61" s="48" t="s">
        <v>1117</v>
      </c>
    </row>
    <row r="62" spans="2:9" ht="25.5" x14ac:dyDescent="0.25">
      <c r="B62" s="44" t="s">
        <v>1165</v>
      </c>
      <c r="C62" s="44" t="s">
        <v>1166</v>
      </c>
      <c r="D62" s="47">
        <v>1980</v>
      </c>
      <c r="E62" s="48" t="str">
        <f t="shared" si="0"/>
        <v>Минеральная вата</v>
      </c>
      <c r="F62" s="34" t="str">
        <f t="shared" si="1"/>
        <v>гибкий</v>
      </c>
      <c r="G62" s="32" t="s">
        <v>1114</v>
      </c>
      <c r="H62" s="34">
        <v>1</v>
      </c>
      <c r="I62" s="48" t="s">
        <v>1117</v>
      </c>
    </row>
    <row r="63" spans="2:9" ht="25.5" x14ac:dyDescent="0.25">
      <c r="B63" s="44" t="s">
        <v>1165</v>
      </c>
      <c r="C63" s="44" t="s">
        <v>1167</v>
      </c>
      <c r="D63" s="47">
        <v>1980</v>
      </c>
      <c r="E63" s="48" t="str">
        <f t="shared" si="0"/>
        <v>Минеральная вата</v>
      </c>
      <c r="F63" s="34" t="str">
        <f t="shared" si="1"/>
        <v>гибкий</v>
      </c>
      <c r="G63" s="32" t="s">
        <v>1114</v>
      </c>
      <c r="H63" s="34">
        <v>4.4000000000000004</v>
      </c>
      <c r="I63" s="48" t="s">
        <v>1117</v>
      </c>
    </row>
    <row r="64" spans="2:9" ht="25.5" x14ac:dyDescent="0.25">
      <c r="B64" s="44" t="s">
        <v>1167</v>
      </c>
      <c r="C64" s="44" t="s">
        <v>1168</v>
      </c>
      <c r="D64" s="47">
        <v>1980</v>
      </c>
      <c r="E64" s="48" t="str">
        <f t="shared" si="0"/>
        <v>Минеральная вата</v>
      </c>
      <c r="F64" s="34" t="str">
        <f t="shared" si="1"/>
        <v>гибкий</v>
      </c>
      <c r="G64" s="32" t="s">
        <v>1114</v>
      </c>
      <c r="H64" s="34">
        <v>5.2479999999999993</v>
      </c>
      <c r="I64" s="48" t="s">
        <v>1117</v>
      </c>
    </row>
    <row r="65" spans="2:9" ht="25.5" x14ac:dyDescent="0.25">
      <c r="B65" s="44" t="s">
        <v>1167</v>
      </c>
      <c r="C65" s="44" t="s">
        <v>1169</v>
      </c>
      <c r="D65" s="47">
        <v>1980</v>
      </c>
      <c r="E65" s="48" t="str">
        <f t="shared" si="0"/>
        <v>Минеральная вата</v>
      </c>
      <c r="F65" s="34" t="str">
        <f t="shared" si="1"/>
        <v>гибкий</v>
      </c>
      <c r="G65" s="32" t="s">
        <v>1114</v>
      </c>
      <c r="H65" s="34">
        <v>12.120000000000001</v>
      </c>
      <c r="I65" s="48" t="s">
        <v>1117</v>
      </c>
    </row>
    <row r="66" spans="2:9" ht="25.5" x14ac:dyDescent="0.25">
      <c r="B66" s="44" t="s">
        <v>1169</v>
      </c>
      <c r="C66" s="44" t="s">
        <v>1170</v>
      </c>
      <c r="D66" s="47">
        <v>1980</v>
      </c>
      <c r="E66" s="48" t="str">
        <f t="shared" si="0"/>
        <v>Минеральная вата</v>
      </c>
      <c r="F66" s="34" t="str">
        <f t="shared" si="1"/>
        <v>гибкий</v>
      </c>
      <c r="G66" s="32" t="s">
        <v>1114</v>
      </c>
      <c r="H66" s="34">
        <v>1.6</v>
      </c>
      <c r="I66" s="48" t="s">
        <v>1117</v>
      </c>
    </row>
    <row r="67" spans="2:9" ht="25.5" x14ac:dyDescent="0.25">
      <c r="B67" s="44" t="s">
        <v>1169</v>
      </c>
      <c r="C67" s="44" t="s">
        <v>1171</v>
      </c>
      <c r="D67" s="47">
        <v>1980</v>
      </c>
      <c r="E67" s="48" t="str">
        <f t="shared" si="0"/>
        <v>Минеральная вата</v>
      </c>
      <c r="F67" s="34" t="str">
        <f t="shared" si="1"/>
        <v>гибкий</v>
      </c>
      <c r="G67" s="32" t="s">
        <v>1114</v>
      </c>
      <c r="H67" s="34">
        <v>1.6</v>
      </c>
      <c r="I67" s="48" t="s">
        <v>1117</v>
      </c>
    </row>
    <row r="68" spans="2:9" ht="25.5" x14ac:dyDescent="0.25">
      <c r="B68" s="44" t="s">
        <v>1165</v>
      </c>
      <c r="C68" s="44" t="s">
        <v>1154</v>
      </c>
      <c r="D68" s="47">
        <v>1980</v>
      </c>
      <c r="E68" s="48" t="str">
        <f t="shared" si="0"/>
        <v>Минеральная вата</v>
      </c>
      <c r="F68" s="34" t="str">
        <f t="shared" si="1"/>
        <v>гибкий</v>
      </c>
      <c r="G68" s="32" t="s">
        <v>1114</v>
      </c>
      <c r="H68" s="34">
        <v>22.12</v>
      </c>
      <c r="I68" s="48" t="s">
        <v>1117</v>
      </c>
    </row>
    <row r="69" spans="2:9" ht="25.5" x14ac:dyDescent="0.25">
      <c r="B69" s="44" t="s">
        <v>1172</v>
      </c>
      <c r="C69" s="44" t="s">
        <v>1154</v>
      </c>
      <c r="D69" s="47">
        <v>1980</v>
      </c>
      <c r="E69" s="48" t="str">
        <f t="shared" si="0"/>
        <v>Минеральная вата</v>
      </c>
      <c r="F69" s="34" t="str">
        <f t="shared" si="1"/>
        <v>гибкий</v>
      </c>
      <c r="G69" s="32" t="s">
        <v>1114</v>
      </c>
      <c r="H69" s="34">
        <v>4</v>
      </c>
      <c r="I69" s="48" t="s">
        <v>1117</v>
      </c>
    </row>
    <row r="70" spans="2:9" ht="25.5" x14ac:dyDescent="0.25">
      <c r="B70" s="44" t="s">
        <v>1173</v>
      </c>
      <c r="C70" s="44" t="s">
        <v>1174</v>
      </c>
      <c r="D70" s="47">
        <v>1980</v>
      </c>
      <c r="E70" s="48" t="str">
        <f t="shared" si="0"/>
        <v>Минеральная вата</v>
      </c>
      <c r="F70" s="34" t="str">
        <f t="shared" si="1"/>
        <v>гибкий</v>
      </c>
      <c r="G70" s="32" t="s">
        <v>1114</v>
      </c>
      <c r="H70" s="34">
        <v>2.56</v>
      </c>
      <c r="I70" s="48" t="s">
        <v>1117</v>
      </c>
    </row>
    <row r="71" spans="2:9" ht="25.5" x14ac:dyDescent="0.25">
      <c r="B71" s="44" t="s">
        <v>1161</v>
      </c>
      <c r="C71" s="44" t="s">
        <v>1175</v>
      </c>
      <c r="D71" s="47">
        <v>1980</v>
      </c>
      <c r="E71" s="48" t="str">
        <f t="shared" ref="E71:E134" si="2">IF(D71&gt;2000,"ППУ","Минеральная вата")</f>
        <v>Минеральная вата</v>
      </c>
      <c r="F71" s="34" t="str">
        <f t="shared" ref="F71:F134" si="3">IF(E71="ППУ","сильфонный","гибкий")</f>
        <v>гибкий</v>
      </c>
      <c r="G71" s="32" t="s">
        <v>1114</v>
      </c>
      <c r="H71" s="34">
        <v>11.219999999999999</v>
      </c>
      <c r="I71" s="48" t="s">
        <v>1117</v>
      </c>
    </row>
    <row r="72" spans="2:9" ht="25.5" x14ac:dyDescent="0.25">
      <c r="B72" s="44" t="s">
        <v>1175</v>
      </c>
      <c r="C72" s="44" t="s">
        <v>1176</v>
      </c>
      <c r="D72" s="47">
        <v>2008</v>
      </c>
      <c r="E72" s="48" t="str">
        <f t="shared" si="2"/>
        <v>ППУ</v>
      </c>
      <c r="F72" s="34" t="str">
        <f t="shared" si="3"/>
        <v>сильфонный</v>
      </c>
      <c r="G72" s="32" t="s">
        <v>1114</v>
      </c>
      <c r="H72" s="34">
        <v>10.32</v>
      </c>
      <c r="I72" s="48" t="s">
        <v>1117</v>
      </c>
    </row>
    <row r="73" spans="2:9" ht="25.5" x14ac:dyDescent="0.25">
      <c r="B73" s="44" t="s">
        <v>1176</v>
      </c>
      <c r="C73" s="44" t="s">
        <v>1177</v>
      </c>
      <c r="D73" s="47">
        <v>1980</v>
      </c>
      <c r="E73" s="48" t="str">
        <f t="shared" si="2"/>
        <v>Минеральная вата</v>
      </c>
      <c r="F73" s="34" t="str">
        <f t="shared" si="3"/>
        <v>гибкий</v>
      </c>
      <c r="G73" s="32" t="s">
        <v>1114</v>
      </c>
      <c r="H73" s="34">
        <v>1.6</v>
      </c>
      <c r="I73" s="48" t="s">
        <v>1117</v>
      </c>
    </row>
    <row r="74" spans="2:9" ht="25.5" x14ac:dyDescent="0.25">
      <c r="B74" s="44" t="s">
        <v>1175</v>
      </c>
      <c r="C74" s="44" t="s">
        <v>1178</v>
      </c>
      <c r="D74" s="47">
        <v>1980</v>
      </c>
      <c r="E74" s="48" t="str">
        <f t="shared" si="2"/>
        <v>Минеральная вата</v>
      </c>
      <c r="F74" s="34" t="str">
        <f t="shared" si="3"/>
        <v>гибкий</v>
      </c>
      <c r="G74" s="32" t="s">
        <v>1114</v>
      </c>
      <c r="H74" s="34">
        <v>16.739999999999998</v>
      </c>
      <c r="I74" s="48" t="s">
        <v>1117</v>
      </c>
    </row>
    <row r="75" spans="2:9" x14ac:dyDescent="0.25">
      <c r="B75" s="44" t="s">
        <v>1178</v>
      </c>
      <c r="C75" s="44" t="s">
        <v>1166</v>
      </c>
      <c r="D75" s="47">
        <v>2009</v>
      </c>
      <c r="E75" s="48" t="str">
        <f t="shared" si="2"/>
        <v>ППУ</v>
      </c>
      <c r="F75" s="34" t="str">
        <f t="shared" si="3"/>
        <v>сильфонный</v>
      </c>
      <c r="G75" s="32"/>
      <c r="H75" s="34">
        <v>3.8239999999999998</v>
      </c>
      <c r="I75" s="48" t="s">
        <v>1117</v>
      </c>
    </row>
    <row r="76" spans="2:9" ht="25.5" x14ac:dyDescent="0.25">
      <c r="B76" s="44" t="s">
        <v>1178</v>
      </c>
      <c r="C76" s="44" t="s">
        <v>1179</v>
      </c>
      <c r="D76" s="47">
        <v>1980</v>
      </c>
      <c r="E76" s="48" t="str">
        <f t="shared" si="2"/>
        <v>Минеральная вата</v>
      </c>
      <c r="F76" s="34" t="str">
        <f t="shared" si="3"/>
        <v>гибкий</v>
      </c>
      <c r="G76" s="32" t="s">
        <v>1114</v>
      </c>
      <c r="H76" s="34">
        <v>7.76</v>
      </c>
      <c r="I76" s="48" t="s">
        <v>1117</v>
      </c>
    </row>
    <row r="77" spans="2:9" ht="25.5" x14ac:dyDescent="0.25">
      <c r="B77" s="44" t="s">
        <v>1178</v>
      </c>
      <c r="C77" s="44" t="s">
        <v>1180</v>
      </c>
      <c r="D77" s="47">
        <v>1980</v>
      </c>
      <c r="E77" s="48" t="str">
        <f t="shared" si="2"/>
        <v>Минеральная вата</v>
      </c>
      <c r="F77" s="34" t="str">
        <f t="shared" si="3"/>
        <v>гибкий</v>
      </c>
      <c r="G77" s="32" t="s">
        <v>1114</v>
      </c>
      <c r="H77" s="34">
        <v>7.8560000000000008</v>
      </c>
      <c r="I77" s="48" t="s">
        <v>1117</v>
      </c>
    </row>
    <row r="78" spans="2:9" ht="25.5" x14ac:dyDescent="0.25">
      <c r="B78" s="44" t="s">
        <v>1131</v>
      </c>
      <c r="C78" s="44" t="s">
        <v>1181</v>
      </c>
      <c r="D78" s="47">
        <v>1982</v>
      </c>
      <c r="E78" s="48" t="str">
        <f t="shared" si="2"/>
        <v>Минеральная вата</v>
      </c>
      <c r="F78" s="34" t="str">
        <f t="shared" si="3"/>
        <v>гибкий</v>
      </c>
      <c r="G78" s="32" t="s">
        <v>1114</v>
      </c>
      <c r="H78" s="34">
        <v>45.960000000000008</v>
      </c>
      <c r="I78" s="48" t="s">
        <v>1117</v>
      </c>
    </row>
    <row r="79" spans="2:9" ht="25.5" x14ac:dyDescent="0.25">
      <c r="B79" s="44" t="s">
        <v>1181</v>
      </c>
      <c r="C79" s="44" t="s">
        <v>1182</v>
      </c>
      <c r="D79" s="47">
        <v>1982</v>
      </c>
      <c r="E79" s="48" t="str">
        <f t="shared" si="2"/>
        <v>Минеральная вата</v>
      </c>
      <c r="F79" s="34" t="str">
        <f t="shared" si="3"/>
        <v>гибкий</v>
      </c>
      <c r="G79" s="32" t="s">
        <v>1114</v>
      </c>
      <c r="H79" s="34">
        <v>3</v>
      </c>
      <c r="I79" s="48" t="s">
        <v>1117</v>
      </c>
    </row>
    <row r="80" spans="2:9" ht="25.5" x14ac:dyDescent="0.25">
      <c r="B80" s="44" t="s">
        <v>1182</v>
      </c>
      <c r="C80" s="44" t="s">
        <v>1183</v>
      </c>
      <c r="D80" s="47">
        <v>1982</v>
      </c>
      <c r="E80" s="48" t="str">
        <f t="shared" si="2"/>
        <v>Минеральная вата</v>
      </c>
      <c r="F80" s="34" t="str">
        <f t="shared" si="3"/>
        <v>гибкий</v>
      </c>
      <c r="G80" s="32" t="s">
        <v>1114</v>
      </c>
      <c r="H80" s="34">
        <v>9.81</v>
      </c>
      <c r="I80" s="48" t="s">
        <v>1117</v>
      </c>
    </row>
    <row r="81" spans="2:9" ht="25.5" x14ac:dyDescent="0.25">
      <c r="B81" s="44" t="s">
        <v>1183</v>
      </c>
      <c r="C81" s="44" t="s">
        <v>1184</v>
      </c>
      <c r="D81" s="47">
        <v>1982</v>
      </c>
      <c r="E81" s="48" t="str">
        <f t="shared" si="2"/>
        <v>Минеральная вата</v>
      </c>
      <c r="F81" s="34" t="str">
        <f t="shared" si="3"/>
        <v>гибкий</v>
      </c>
      <c r="G81" s="32" t="s">
        <v>1114</v>
      </c>
      <c r="H81" s="34">
        <v>24.84</v>
      </c>
      <c r="I81" s="48" t="s">
        <v>1117</v>
      </c>
    </row>
    <row r="82" spans="2:9" ht="25.5" x14ac:dyDescent="0.25">
      <c r="B82" s="44" t="s">
        <v>1184</v>
      </c>
      <c r="C82" s="44" t="s">
        <v>1185</v>
      </c>
      <c r="D82" s="47">
        <v>1982</v>
      </c>
      <c r="E82" s="48" t="str">
        <f t="shared" si="2"/>
        <v>Минеральная вата</v>
      </c>
      <c r="F82" s="34" t="str">
        <f t="shared" si="3"/>
        <v>гибкий</v>
      </c>
      <c r="G82" s="32" t="s">
        <v>1114</v>
      </c>
      <c r="H82" s="34">
        <v>24</v>
      </c>
      <c r="I82" s="48" t="s">
        <v>1117</v>
      </c>
    </row>
    <row r="83" spans="2:9" ht="25.5" x14ac:dyDescent="0.25">
      <c r="B83" s="44" t="s">
        <v>1185</v>
      </c>
      <c r="C83" s="44" t="s">
        <v>1186</v>
      </c>
      <c r="D83" s="47">
        <v>1982</v>
      </c>
      <c r="E83" s="48" t="str">
        <f t="shared" si="2"/>
        <v>Минеральная вата</v>
      </c>
      <c r="F83" s="34" t="str">
        <f t="shared" si="3"/>
        <v>гибкий</v>
      </c>
      <c r="G83" s="32" t="s">
        <v>1114</v>
      </c>
      <c r="H83" s="34">
        <v>4.5280000000000005</v>
      </c>
      <c r="I83" s="48" t="s">
        <v>1117</v>
      </c>
    </row>
    <row r="84" spans="2:9" ht="25.5" x14ac:dyDescent="0.25">
      <c r="B84" s="44" t="s">
        <v>1186</v>
      </c>
      <c r="C84" s="44" t="s">
        <v>1187</v>
      </c>
      <c r="D84" s="47">
        <v>1982</v>
      </c>
      <c r="E84" s="48" t="str">
        <f t="shared" si="2"/>
        <v>Минеральная вата</v>
      </c>
      <c r="F84" s="34" t="str">
        <f t="shared" si="3"/>
        <v>гибкий</v>
      </c>
      <c r="G84" s="32" t="s">
        <v>1114</v>
      </c>
      <c r="H84" s="34">
        <v>5.5200000000000005</v>
      </c>
      <c r="I84" s="48" t="s">
        <v>1117</v>
      </c>
    </row>
    <row r="85" spans="2:9" ht="25.5" x14ac:dyDescent="0.25">
      <c r="B85" s="44" t="s">
        <v>1186</v>
      </c>
      <c r="C85" s="44" t="s">
        <v>1188</v>
      </c>
      <c r="D85" s="47">
        <v>1982</v>
      </c>
      <c r="E85" s="48" t="str">
        <f t="shared" si="2"/>
        <v>Минеральная вата</v>
      </c>
      <c r="F85" s="34" t="str">
        <f t="shared" si="3"/>
        <v>гибкий</v>
      </c>
      <c r="G85" s="32" t="s">
        <v>1114</v>
      </c>
      <c r="H85" s="34">
        <v>11.68</v>
      </c>
      <c r="I85" s="48" t="s">
        <v>1117</v>
      </c>
    </row>
    <row r="86" spans="2:9" ht="25.5" x14ac:dyDescent="0.25">
      <c r="B86" s="44" t="s">
        <v>1188</v>
      </c>
      <c r="C86" s="44" t="s">
        <v>1189</v>
      </c>
      <c r="D86" s="47">
        <v>1982</v>
      </c>
      <c r="E86" s="48" t="str">
        <f t="shared" si="2"/>
        <v>Минеральная вата</v>
      </c>
      <c r="F86" s="34" t="str">
        <f t="shared" si="3"/>
        <v>гибкий</v>
      </c>
      <c r="G86" s="32" t="s">
        <v>1114</v>
      </c>
      <c r="H86" s="34">
        <v>25.84</v>
      </c>
      <c r="I86" s="48" t="s">
        <v>1117</v>
      </c>
    </row>
    <row r="87" spans="2:9" ht="25.5" x14ac:dyDescent="0.25">
      <c r="B87" s="44" t="s">
        <v>1189</v>
      </c>
      <c r="C87" s="44" t="s">
        <v>1154</v>
      </c>
      <c r="D87" s="47">
        <v>1982</v>
      </c>
      <c r="E87" s="48" t="str">
        <f t="shared" si="2"/>
        <v>Минеральная вата</v>
      </c>
      <c r="F87" s="34" t="str">
        <f t="shared" si="3"/>
        <v>гибкий</v>
      </c>
      <c r="G87" s="32" t="s">
        <v>1114</v>
      </c>
      <c r="H87" s="34">
        <v>6.5920000000000005</v>
      </c>
      <c r="I87" s="48" t="s">
        <v>1117</v>
      </c>
    </row>
    <row r="88" spans="2:9" ht="25.5" x14ac:dyDescent="0.25">
      <c r="B88" s="44" t="s">
        <v>1154</v>
      </c>
      <c r="C88" s="44" t="s">
        <v>1190</v>
      </c>
      <c r="D88" s="47">
        <v>1982</v>
      </c>
      <c r="E88" s="48" t="str">
        <f t="shared" si="2"/>
        <v>Минеральная вата</v>
      </c>
      <c r="F88" s="34" t="str">
        <f t="shared" si="3"/>
        <v>гибкий</v>
      </c>
      <c r="G88" s="32" t="s">
        <v>1114</v>
      </c>
      <c r="H88" s="34">
        <v>12.167999999999999</v>
      </c>
      <c r="I88" s="48" t="s">
        <v>1117</v>
      </c>
    </row>
    <row r="89" spans="2:9" ht="25.5" x14ac:dyDescent="0.25">
      <c r="B89" s="44" t="s">
        <v>1190</v>
      </c>
      <c r="C89" s="44" t="s">
        <v>1191</v>
      </c>
      <c r="D89" s="47">
        <v>1982</v>
      </c>
      <c r="E89" s="48" t="str">
        <f t="shared" si="2"/>
        <v>Минеральная вата</v>
      </c>
      <c r="F89" s="34" t="str">
        <f t="shared" si="3"/>
        <v>гибкий</v>
      </c>
      <c r="G89" s="32" t="s">
        <v>1114</v>
      </c>
      <c r="H89" s="34">
        <v>4.3680000000000003</v>
      </c>
      <c r="I89" s="48" t="s">
        <v>1117</v>
      </c>
    </row>
    <row r="90" spans="2:9" ht="25.5" x14ac:dyDescent="0.25">
      <c r="B90" s="44" t="s">
        <v>1184</v>
      </c>
      <c r="C90" s="44" t="s">
        <v>1192</v>
      </c>
      <c r="D90" s="47">
        <v>1982</v>
      </c>
      <c r="E90" s="48" t="str">
        <f t="shared" si="2"/>
        <v>Минеральная вата</v>
      </c>
      <c r="F90" s="34" t="str">
        <f t="shared" si="3"/>
        <v>гибкий</v>
      </c>
      <c r="G90" s="32" t="s">
        <v>1114</v>
      </c>
      <c r="H90" s="34">
        <v>0.8</v>
      </c>
      <c r="I90" s="48" t="s">
        <v>1117</v>
      </c>
    </row>
    <row r="91" spans="2:9" ht="25.5" x14ac:dyDescent="0.25">
      <c r="B91" s="44" t="s">
        <v>1183</v>
      </c>
      <c r="C91" s="44" t="s">
        <v>1193</v>
      </c>
      <c r="D91" s="47">
        <v>1982</v>
      </c>
      <c r="E91" s="48" t="str">
        <f t="shared" si="2"/>
        <v>Минеральная вата</v>
      </c>
      <c r="F91" s="34" t="str">
        <f t="shared" si="3"/>
        <v>гибкий</v>
      </c>
      <c r="G91" s="32" t="s">
        <v>1114</v>
      </c>
      <c r="H91" s="34">
        <v>1.6</v>
      </c>
      <c r="I91" s="48" t="s">
        <v>1117</v>
      </c>
    </row>
    <row r="92" spans="2:9" ht="25.5" x14ac:dyDescent="0.25">
      <c r="B92" s="44" t="s">
        <v>1182</v>
      </c>
      <c r="C92" s="44" t="s">
        <v>1154</v>
      </c>
      <c r="D92" s="47">
        <v>2007</v>
      </c>
      <c r="E92" s="48" t="str">
        <f t="shared" si="2"/>
        <v>ППУ</v>
      </c>
      <c r="F92" s="34" t="str">
        <f t="shared" si="3"/>
        <v>сильфонный</v>
      </c>
      <c r="G92" s="32" t="s">
        <v>1114</v>
      </c>
      <c r="H92" s="34">
        <v>1.5</v>
      </c>
      <c r="I92" s="48" t="s">
        <v>1117</v>
      </c>
    </row>
    <row r="93" spans="2:9" ht="25.5" x14ac:dyDescent="0.25">
      <c r="B93" s="44" t="s">
        <v>1154</v>
      </c>
      <c r="C93" s="44" t="s">
        <v>1194</v>
      </c>
      <c r="D93" s="47">
        <v>2007</v>
      </c>
      <c r="E93" s="48" t="str">
        <f t="shared" si="2"/>
        <v>ППУ</v>
      </c>
      <c r="F93" s="34" t="str">
        <f t="shared" si="3"/>
        <v>сильфонный</v>
      </c>
      <c r="G93" s="32" t="s">
        <v>1114</v>
      </c>
      <c r="H93" s="34">
        <v>39.54</v>
      </c>
      <c r="I93" s="48" t="s">
        <v>1117</v>
      </c>
    </row>
    <row r="94" spans="2:9" ht="25.5" x14ac:dyDescent="0.25">
      <c r="B94" s="44" t="s">
        <v>1194</v>
      </c>
      <c r="C94" s="44" t="s">
        <v>1195</v>
      </c>
      <c r="D94" s="47">
        <v>1982</v>
      </c>
      <c r="E94" s="48" t="str">
        <f t="shared" si="2"/>
        <v>Минеральная вата</v>
      </c>
      <c r="F94" s="34" t="str">
        <f t="shared" si="3"/>
        <v>гибкий</v>
      </c>
      <c r="G94" s="32" t="s">
        <v>1114</v>
      </c>
      <c r="H94" s="34">
        <v>6.7839999999999998</v>
      </c>
      <c r="I94" s="48" t="s">
        <v>1117</v>
      </c>
    </row>
    <row r="95" spans="2:9" ht="25.5" x14ac:dyDescent="0.25">
      <c r="B95" s="44" t="s">
        <v>1195</v>
      </c>
      <c r="C95" s="44" t="s">
        <v>1196</v>
      </c>
      <c r="D95" s="47">
        <v>1982</v>
      </c>
      <c r="E95" s="48" t="str">
        <f t="shared" si="2"/>
        <v>Минеральная вата</v>
      </c>
      <c r="F95" s="34" t="str">
        <f t="shared" si="3"/>
        <v>гибкий</v>
      </c>
      <c r="G95" s="32" t="s">
        <v>1114</v>
      </c>
      <c r="H95" s="34">
        <v>1.6</v>
      </c>
      <c r="I95" s="48" t="s">
        <v>1117</v>
      </c>
    </row>
    <row r="96" spans="2:9" ht="25.5" x14ac:dyDescent="0.25">
      <c r="B96" s="44" t="s">
        <v>1154</v>
      </c>
      <c r="C96" s="44" t="s">
        <v>1197</v>
      </c>
      <c r="D96" s="47">
        <v>1982</v>
      </c>
      <c r="E96" s="48" t="str">
        <f t="shared" si="2"/>
        <v>Минеральная вата</v>
      </c>
      <c r="F96" s="34" t="str">
        <f t="shared" si="3"/>
        <v>гибкий</v>
      </c>
      <c r="G96" s="32" t="s">
        <v>1114</v>
      </c>
      <c r="H96" s="34">
        <v>12.840000000000002</v>
      </c>
      <c r="I96" s="48" t="s">
        <v>1117</v>
      </c>
    </row>
    <row r="97" spans="2:9" ht="25.5" x14ac:dyDescent="0.25">
      <c r="B97" s="44" t="s">
        <v>1197</v>
      </c>
      <c r="C97" s="44" t="s">
        <v>1154</v>
      </c>
      <c r="D97" s="47">
        <v>1982</v>
      </c>
      <c r="E97" s="48" t="str">
        <f t="shared" si="2"/>
        <v>Минеральная вата</v>
      </c>
      <c r="F97" s="34" t="str">
        <f t="shared" si="3"/>
        <v>гибкий</v>
      </c>
      <c r="G97" s="32" t="s">
        <v>1114</v>
      </c>
      <c r="H97" s="34">
        <v>40.24</v>
      </c>
      <c r="I97" s="48" t="s">
        <v>1117</v>
      </c>
    </row>
    <row r="98" spans="2:9" ht="25.5" x14ac:dyDescent="0.25">
      <c r="B98" s="44" t="s">
        <v>1154</v>
      </c>
      <c r="C98" s="44" t="s">
        <v>1198</v>
      </c>
      <c r="D98" s="47">
        <v>1982</v>
      </c>
      <c r="E98" s="48" t="str">
        <f t="shared" si="2"/>
        <v>Минеральная вата</v>
      </c>
      <c r="F98" s="34" t="str">
        <f t="shared" si="3"/>
        <v>гибкий</v>
      </c>
      <c r="G98" s="32" t="s">
        <v>1114</v>
      </c>
      <c r="H98" s="34">
        <v>16</v>
      </c>
      <c r="I98" s="48" t="s">
        <v>1117</v>
      </c>
    </row>
    <row r="99" spans="2:9" ht="25.5" x14ac:dyDescent="0.25">
      <c r="B99" s="44" t="s">
        <v>1198</v>
      </c>
      <c r="C99" s="44" t="s">
        <v>1199</v>
      </c>
      <c r="D99" s="47">
        <v>1982</v>
      </c>
      <c r="E99" s="48" t="str">
        <f t="shared" si="2"/>
        <v>Минеральная вата</v>
      </c>
      <c r="F99" s="34" t="str">
        <f t="shared" si="3"/>
        <v>гибкий</v>
      </c>
      <c r="G99" s="32" t="s">
        <v>1114</v>
      </c>
      <c r="H99" s="34">
        <v>13.080000000000002</v>
      </c>
      <c r="I99" s="48" t="s">
        <v>1117</v>
      </c>
    </row>
    <row r="100" spans="2:9" ht="25.5" x14ac:dyDescent="0.25">
      <c r="B100" s="44" t="s">
        <v>1198</v>
      </c>
      <c r="C100" s="44" t="s">
        <v>1200</v>
      </c>
      <c r="D100" s="47">
        <v>1982</v>
      </c>
      <c r="E100" s="48" t="str">
        <f t="shared" si="2"/>
        <v>Минеральная вата</v>
      </c>
      <c r="F100" s="34" t="str">
        <f t="shared" si="3"/>
        <v>гибкий</v>
      </c>
      <c r="G100" s="32" t="s">
        <v>1114</v>
      </c>
      <c r="H100" s="34">
        <v>3.8560000000000003</v>
      </c>
      <c r="I100" s="48" t="s">
        <v>1117</v>
      </c>
    </row>
    <row r="101" spans="2:9" ht="25.5" x14ac:dyDescent="0.25">
      <c r="B101" s="44" t="s">
        <v>1197</v>
      </c>
      <c r="C101" s="44" t="s">
        <v>1201</v>
      </c>
      <c r="D101" s="47">
        <v>1982</v>
      </c>
      <c r="E101" s="48" t="str">
        <f t="shared" si="2"/>
        <v>Минеральная вата</v>
      </c>
      <c r="F101" s="34" t="str">
        <f t="shared" si="3"/>
        <v>гибкий</v>
      </c>
      <c r="G101" s="32" t="s">
        <v>1114</v>
      </c>
      <c r="H101" s="34">
        <v>15</v>
      </c>
      <c r="I101" s="48" t="s">
        <v>1117</v>
      </c>
    </row>
    <row r="102" spans="2:9" ht="25.5" x14ac:dyDescent="0.25">
      <c r="B102" s="44" t="s">
        <v>1201</v>
      </c>
      <c r="C102" s="44" t="s">
        <v>1125</v>
      </c>
      <c r="D102" s="47">
        <v>1982</v>
      </c>
      <c r="E102" s="48" t="str">
        <f t="shared" si="2"/>
        <v>Минеральная вата</v>
      </c>
      <c r="F102" s="34" t="str">
        <f t="shared" si="3"/>
        <v>гибкий</v>
      </c>
      <c r="G102" s="32" t="s">
        <v>1114</v>
      </c>
      <c r="H102" s="34">
        <v>3.9039999999999999</v>
      </c>
      <c r="I102" s="48" t="s">
        <v>1117</v>
      </c>
    </row>
    <row r="103" spans="2:9" ht="25.5" x14ac:dyDescent="0.25">
      <c r="B103" s="44" t="s">
        <v>1201</v>
      </c>
      <c r="C103" s="44" t="s">
        <v>1202</v>
      </c>
      <c r="D103" s="47">
        <v>1982</v>
      </c>
      <c r="E103" s="48" t="str">
        <f t="shared" si="2"/>
        <v>Минеральная вата</v>
      </c>
      <c r="F103" s="34" t="str">
        <f t="shared" si="3"/>
        <v>гибкий</v>
      </c>
      <c r="G103" s="32" t="s">
        <v>1114</v>
      </c>
      <c r="H103" s="34">
        <v>3.91</v>
      </c>
      <c r="I103" s="48" t="s">
        <v>1117</v>
      </c>
    </row>
    <row r="104" spans="2:9" ht="25.5" x14ac:dyDescent="0.25">
      <c r="B104" s="44" t="s">
        <v>1201</v>
      </c>
      <c r="C104" s="44" t="s">
        <v>1203</v>
      </c>
      <c r="D104" s="47">
        <v>1982</v>
      </c>
      <c r="E104" s="48" t="str">
        <f t="shared" si="2"/>
        <v>Минеральная вата</v>
      </c>
      <c r="F104" s="34" t="str">
        <f t="shared" si="3"/>
        <v>гибкий</v>
      </c>
      <c r="G104" s="32" t="s">
        <v>1114</v>
      </c>
      <c r="H104" s="34">
        <v>13.14</v>
      </c>
      <c r="I104" s="48" t="s">
        <v>1117</v>
      </c>
    </row>
    <row r="105" spans="2:9" ht="25.5" x14ac:dyDescent="0.25">
      <c r="B105" s="44" t="s">
        <v>1203</v>
      </c>
      <c r="C105" s="44" t="s">
        <v>1204</v>
      </c>
      <c r="D105" s="47">
        <v>1982</v>
      </c>
      <c r="E105" s="48" t="str">
        <f t="shared" si="2"/>
        <v>Минеральная вата</v>
      </c>
      <c r="F105" s="34" t="str">
        <f t="shared" si="3"/>
        <v>гибкий</v>
      </c>
      <c r="G105" s="32" t="s">
        <v>1114</v>
      </c>
      <c r="H105" s="34">
        <v>2.4000000000000004</v>
      </c>
      <c r="I105" s="48" t="s">
        <v>1117</v>
      </c>
    </row>
    <row r="106" spans="2:9" ht="25.5" x14ac:dyDescent="0.25">
      <c r="B106" s="44" t="s">
        <v>1181</v>
      </c>
      <c r="C106" s="44" t="s">
        <v>1205</v>
      </c>
      <c r="D106" s="47">
        <v>1982</v>
      </c>
      <c r="E106" s="48" t="str">
        <f t="shared" si="2"/>
        <v>Минеральная вата</v>
      </c>
      <c r="F106" s="34" t="str">
        <f t="shared" si="3"/>
        <v>гибкий</v>
      </c>
      <c r="G106" s="32" t="s">
        <v>1114</v>
      </c>
      <c r="H106" s="34">
        <v>16.349999999999998</v>
      </c>
      <c r="I106" s="48" t="s">
        <v>1117</v>
      </c>
    </row>
    <row r="107" spans="2:9" ht="25.5" x14ac:dyDescent="0.25">
      <c r="B107" s="44" t="s">
        <v>1205</v>
      </c>
      <c r="C107" s="44" t="s">
        <v>1206</v>
      </c>
      <c r="D107" s="47">
        <v>1982</v>
      </c>
      <c r="E107" s="48" t="str">
        <f t="shared" si="2"/>
        <v>Минеральная вата</v>
      </c>
      <c r="F107" s="34" t="str">
        <f t="shared" si="3"/>
        <v>гибкий</v>
      </c>
      <c r="G107" s="32" t="s">
        <v>1114</v>
      </c>
      <c r="H107" s="34">
        <v>2.5</v>
      </c>
      <c r="I107" s="48" t="s">
        <v>1117</v>
      </c>
    </row>
    <row r="108" spans="2:9" ht="25.5" x14ac:dyDescent="0.25">
      <c r="B108" s="44" t="s">
        <v>1205</v>
      </c>
      <c r="C108" s="44" t="s">
        <v>1207</v>
      </c>
      <c r="D108" s="47">
        <v>1982</v>
      </c>
      <c r="E108" s="48" t="str">
        <f t="shared" si="2"/>
        <v>Минеральная вата</v>
      </c>
      <c r="F108" s="34" t="str">
        <f t="shared" si="3"/>
        <v>гибкий</v>
      </c>
      <c r="G108" s="32" t="s">
        <v>1114</v>
      </c>
      <c r="H108" s="34">
        <v>6</v>
      </c>
      <c r="I108" s="48" t="s">
        <v>1117</v>
      </c>
    </row>
    <row r="109" spans="2:9" ht="25.5" x14ac:dyDescent="0.25">
      <c r="B109" s="44" t="s">
        <v>1207</v>
      </c>
      <c r="C109" s="44" t="s">
        <v>1208</v>
      </c>
      <c r="D109" s="47">
        <v>1982</v>
      </c>
      <c r="E109" s="48" t="str">
        <f t="shared" si="2"/>
        <v>Минеральная вата</v>
      </c>
      <c r="F109" s="34" t="str">
        <f t="shared" si="3"/>
        <v>гибкий</v>
      </c>
      <c r="G109" s="32" t="s">
        <v>1114</v>
      </c>
      <c r="H109" s="34">
        <v>8.5400000000000009</v>
      </c>
      <c r="I109" s="48" t="s">
        <v>1117</v>
      </c>
    </row>
    <row r="110" spans="2:9" ht="25.5" x14ac:dyDescent="0.25">
      <c r="B110" s="44" t="s">
        <v>1208</v>
      </c>
      <c r="C110" s="44" t="s">
        <v>1209</v>
      </c>
      <c r="D110" s="47">
        <v>1982</v>
      </c>
      <c r="E110" s="48" t="str">
        <f t="shared" si="2"/>
        <v>Минеральная вата</v>
      </c>
      <c r="F110" s="34" t="str">
        <f t="shared" si="3"/>
        <v>гибкий</v>
      </c>
      <c r="G110" s="32" t="s">
        <v>1114</v>
      </c>
      <c r="H110" s="34">
        <v>1</v>
      </c>
      <c r="I110" s="48" t="s">
        <v>1117</v>
      </c>
    </row>
    <row r="111" spans="2:9" ht="25.5" x14ac:dyDescent="0.25">
      <c r="B111" s="44" t="s">
        <v>1208</v>
      </c>
      <c r="C111" s="44" t="s">
        <v>1210</v>
      </c>
      <c r="D111" s="47">
        <v>1982</v>
      </c>
      <c r="E111" s="48" t="str">
        <f t="shared" si="2"/>
        <v>Минеральная вата</v>
      </c>
      <c r="F111" s="34" t="str">
        <f t="shared" si="3"/>
        <v>гибкий</v>
      </c>
      <c r="G111" s="32" t="s">
        <v>1114</v>
      </c>
      <c r="H111" s="34">
        <v>17.936</v>
      </c>
      <c r="I111" s="48" t="s">
        <v>1117</v>
      </c>
    </row>
    <row r="112" spans="2:9" ht="25.5" x14ac:dyDescent="0.25">
      <c r="B112" s="44" t="s">
        <v>1207</v>
      </c>
      <c r="C112" s="44" t="s">
        <v>1211</v>
      </c>
      <c r="D112" s="47">
        <v>1982</v>
      </c>
      <c r="E112" s="48" t="str">
        <f t="shared" si="2"/>
        <v>Минеральная вата</v>
      </c>
      <c r="F112" s="34" t="str">
        <f t="shared" si="3"/>
        <v>гибкий</v>
      </c>
      <c r="G112" s="32" t="s">
        <v>1114</v>
      </c>
      <c r="H112" s="34">
        <v>26.34</v>
      </c>
      <c r="I112" s="48" t="s">
        <v>1117</v>
      </c>
    </row>
    <row r="113" spans="2:9" ht="25.5" x14ac:dyDescent="0.25">
      <c r="B113" s="44" t="s">
        <v>1211</v>
      </c>
      <c r="C113" s="44" t="s">
        <v>1212</v>
      </c>
      <c r="D113" s="47">
        <v>1982</v>
      </c>
      <c r="E113" s="48" t="str">
        <f t="shared" si="2"/>
        <v>Минеральная вата</v>
      </c>
      <c r="F113" s="34" t="str">
        <f t="shared" si="3"/>
        <v>гибкий</v>
      </c>
      <c r="G113" s="32" t="s">
        <v>1114</v>
      </c>
      <c r="H113" s="34">
        <v>4</v>
      </c>
      <c r="I113" s="48" t="s">
        <v>1117</v>
      </c>
    </row>
    <row r="114" spans="2:9" ht="25.5" x14ac:dyDescent="0.25">
      <c r="B114" s="44" t="s">
        <v>1211</v>
      </c>
      <c r="C114" s="44" t="s">
        <v>1213</v>
      </c>
      <c r="D114" s="47">
        <v>1982</v>
      </c>
      <c r="E114" s="48" t="str">
        <f t="shared" si="2"/>
        <v>Минеральная вата</v>
      </c>
      <c r="F114" s="34" t="str">
        <f t="shared" si="3"/>
        <v>гибкий</v>
      </c>
      <c r="G114" s="32" t="s">
        <v>1114</v>
      </c>
      <c r="H114" s="34">
        <v>12.12</v>
      </c>
      <c r="I114" s="48" t="s">
        <v>1117</v>
      </c>
    </row>
    <row r="115" spans="2:9" ht="25.5" x14ac:dyDescent="0.25">
      <c r="B115" s="44" t="s">
        <v>1213</v>
      </c>
      <c r="C115" s="44" t="s">
        <v>1214</v>
      </c>
      <c r="D115" s="47">
        <v>1982</v>
      </c>
      <c r="E115" s="48" t="str">
        <f t="shared" si="2"/>
        <v>Минеральная вата</v>
      </c>
      <c r="F115" s="34" t="str">
        <f t="shared" si="3"/>
        <v>гибкий</v>
      </c>
      <c r="G115" s="32" t="s">
        <v>1114</v>
      </c>
      <c r="H115" s="34">
        <v>12.06</v>
      </c>
      <c r="I115" s="48" t="s">
        <v>1117</v>
      </c>
    </row>
    <row r="116" spans="2:9" ht="25.5" x14ac:dyDescent="0.25">
      <c r="B116" s="44" t="s">
        <v>1214</v>
      </c>
      <c r="C116" s="44" t="s">
        <v>1215</v>
      </c>
      <c r="D116" s="47">
        <v>1982</v>
      </c>
      <c r="E116" s="48" t="str">
        <f t="shared" si="2"/>
        <v>Минеральная вата</v>
      </c>
      <c r="F116" s="34" t="str">
        <f t="shared" si="3"/>
        <v>гибкий</v>
      </c>
      <c r="G116" s="32" t="s">
        <v>1114</v>
      </c>
      <c r="H116" s="34">
        <v>3.2</v>
      </c>
      <c r="I116" s="48" t="s">
        <v>1117</v>
      </c>
    </row>
    <row r="117" spans="2:9" ht="25.5" x14ac:dyDescent="0.25">
      <c r="B117" s="44" t="s">
        <v>1214</v>
      </c>
      <c r="C117" s="44" t="s">
        <v>1216</v>
      </c>
      <c r="D117" s="47">
        <v>1982</v>
      </c>
      <c r="E117" s="48" t="str">
        <f t="shared" si="2"/>
        <v>Минеральная вата</v>
      </c>
      <c r="F117" s="34" t="str">
        <f t="shared" si="3"/>
        <v>гибкий</v>
      </c>
      <c r="G117" s="32" t="s">
        <v>1114</v>
      </c>
      <c r="H117" s="34">
        <v>3.75</v>
      </c>
      <c r="I117" s="48" t="s">
        <v>1117</v>
      </c>
    </row>
    <row r="118" spans="2:9" ht="25.5" x14ac:dyDescent="0.25">
      <c r="B118" s="44" t="s">
        <v>1216</v>
      </c>
      <c r="C118" s="44" t="s">
        <v>1154</v>
      </c>
      <c r="D118" s="47">
        <v>1982</v>
      </c>
      <c r="E118" s="48" t="str">
        <f t="shared" si="2"/>
        <v>Минеральная вата</v>
      </c>
      <c r="F118" s="34" t="str">
        <f t="shared" si="3"/>
        <v>гибкий</v>
      </c>
      <c r="G118" s="32" t="s">
        <v>1114</v>
      </c>
      <c r="H118" s="34">
        <v>14</v>
      </c>
      <c r="I118" s="48" t="s">
        <v>1117</v>
      </c>
    </row>
    <row r="119" spans="2:9" ht="25.5" x14ac:dyDescent="0.25">
      <c r="B119" s="44" t="s">
        <v>1154</v>
      </c>
      <c r="C119" s="44" t="s">
        <v>1217</v>
      </c>
      <c r="D119" s="47">
        <v>1982</v>
      </c>
      <c r="E119" s="48" t="str">
        <f t="shared" si="2"/>
        <v>Минеральная вата</v>
      </c>
      <c r="F119" s="34" t="str">
        <f t="shared" si="3"/>
        <v>гибкий</v>
      </c>
      <c r="G119" s="32" t="s">
        <v>1114</v>
      </c>
      <c r="H119" s="34">
        <v>4.992</v>
      </c>
      <c r="I119" s="48" t="s">
        <v>1117</v>
      </c>
    </row>
    <row r="120" spans="2:9" ht="25.5" x14ac:dyDescent="0.25">
      <c r="B120" s="44" t="s">
        <v>1154</v>
      </c>
      <c r="C120" s="44" t="s">
        <v>1218</v>
      </c>
      <c r="D120" s="47">
        <v>1982</v>
      </c>
      <c r="E120" s="48" t="str">
        <f t="shared" si="2"/>
        <v>Минеральная вата</v>
      </c>
      <c r="F120" s="34" t="str">
        <f t="shared" si="3"/>
        <v>гибкий</v>
      </c>
      <c r="G120" s="32" t="s">
        <v>1114</v>
      </c>
      <c r="H120" s="34">
        <v>17.936</v>
      </c>
      <c r="I120" s="48" t="s">
        <v>1117</v>
      </c>
    </row>
    <row r="121" spans="2:9" ht="25.5" x14ac:dyDescent="0.25">
      <c r="B121" s="44" t="s">
        <v>1216</v>
      </c>
      <c r="C121" s="44" t="s">
        <v>1219</v>
      </c>
      <c r="D121" s="47">
        <v>1982</v>
      </c>
      <c r="E121" s="48" t="str">
        <f t="shared" si="2"/>
        <v>Минеральная вата</v>
      </c>
      <c r="F121" s="34" t="str">
        <f t="shared" si="3"/>
        <v>гибкий</v>
      </c>
      <c r="G121" s="32" t="s">
        <v>1114</v>
      </c>
      <c r="H121" s="34">
        <v>10.98</v>
      </c>
      <c r="I121" s="48" t="s">
        <v>1117</v>
      </c>
    </row>
    <row r="122" spans="2:9" ht="25.5" x14ac:dyDescent="0.25">
      <c r="B122" s="44" t="s">
        <v>1213</v>
      </c>
      <c r="C122" s="44" t="s">
        <v>1220</v>
      </c>
      <c r="D122" s="47">
        <v>1982</v>
      </c>
      <c r="E122" s="48" t="str">
        <f t="shared" si="2"/>
        <v>Минеральная вата</v>
      </c>
      <c r="F122" s="34" t="str">
        <f t="shared" si="3"/>
        <v>гибкий</v>
      </c>
      <c r="G122" s="32" t="s">
        <v>1114</v>
      </c>
      <c r="H122" s="34">
        <v>4.2080000000000002</v>
      </c>
      <c r="I122" s="48" t="s">
        <v>1117</v>
      </c>
    </row>
    <row r="123" spans="2:9" ht="25.5" x14ac:dyDescent="0.25">
      <c r="B123" s="44" t="s">
        <v>1213</v>
      </c>
      <c r="C123" s="44" t="s">
        <v>1220</v>
      </c>
      <c r="D123" s="47">
        <v>1982</v>
      </c>
      <c r="E123" s="48" t="str">
        <f t="shared" si="2"/>
        <v>Минеральная вата</v>
      </c>
      <c r="F123" s="34" t="str">
        <f t="shared" si="3"/>
        <v>гибкий</v>
      </c>
      <c r="G123" s="32" t="s">
        <v>1114</v>
      </c>
      <c r="H123" s="34">
        <v>5.8368000000000002</v>
      </c>
      <c r="I123" s="48" t="s">
        <v>1117</v>
      </c>
    </row>
    <row r="124" spans="2:9" ht="25.5" x14ac:dyDescent="0.25">
      <c r="B124" s="44" t="s">
        <v>1154</v>
      </c>
      <c r="C124" s="44" t="s">
        <v>1221</v>
      </c>
      <c r="D124" s="47">
        <v>2007</v>
      </c>
      <c r="E124" s="48" t="str">
        <f t="shared" si="2"/>
        <v>ППУ</v>
      </c>
      <c r="F124" s="34" t="str">
        <f t="shared" si="3"/>
        <v>сильфонный</v>
      </c>
      <c r="G124" s="32" t="s">
        <v>1114</v>
      </c>
      <c r="H124" s="34">
        <v>4.5</v>
      </c>
      <c r="I124" s="48" t="s">
        <v>1117</v>
      </c>
    </row>
    <row r="125" spans="2:9" ht="25.5" x14ac:dyDescent="0.25">
      <c r="B125" s="44" t="s">
        <v>1154</v>
      </c>
      <c r="C125" s="44" t="s">
        <v>1222</v>
      </c>
      <c r="D125" s="47">
        <v>1983</v>
      </c>
      <c r="E125" s="48" t="str">
        <f t="shared" si="2"/>
        <v>Минеральная вата</v>
      </c>
      <c r="F125" s="34" t="str">
        <f t="shared" si="3"/>
        <v>гибкий</v>
      </c>
      <c r="G125" s="32" t="s">
        <v>1114</v>
      </c>
      <c r="H125" s="34">
        <v>2.4000000000000004</v>
      </c>
      <c r="I125" s="48" t="s">
        <v>1117</v>
      </c>
    </row>
    <row r="126" spans="2:9" ht="25.5" x14ac:dyDescent="0.25">
      <c r="B126" s="44" t="s">
        <v>1141</v>
      </c>
      <c r="C126" s="44" t="s">
        <v>1223</v>
      </c>
      <c r="D126" s="47">
        <v>1983</v>
      </c>
      <c r="E126" s="48" t="str">
        <f t="shared" si="2"/>
        <v>Минеральная вата</v>
      </c>
      <c r="F126" s="34" t="str">
        <f t="shared" si="3"/>
        <v>гибкий</v>
      </c>
      <c r="G126" s="32" t="s">
        <v>1114</v>
      </c>
      <c r="H126" s="34">
        <v>18.175999999999998</v>
      </c>
      <c r="I126" s="48" t="s">
        <v>1117</v>
      </c>
    </row>
    <row r="127" spans="2:9" ht="25.5" x14ac:dyDescent="0.25">
      <c r="B127" s="44" t="s">
        <v>1223</v>
      </c>
      <c r="C127" s="44" t="s">
        <v>1224</v>
      </c>
      <c r="D127" s="47">
        <v>1983</v>
      </c>
      <c r="E127" s="48" t="str">
        <f t="shared" si="2"/>
        <v>Минеральная вата</v>
      </c>
      <c r="F127" s="34" t="str">
        <f t="shared" si="3"/>
        <v>гибкий</v>
      </c>
      <c r="G127" s="32" t="s">
        <v>1114</v>
      </c>
      <c r="H127" s="34">
        <v>8.99</v>
      </c>
      <c r="I127" s="48" t="s">
        <v>1117</v>
      </c>
    </row>
    <row r="128" spans="2:9" ht="25.5" x14ac:dyDescent="0.25">
      <c r="B128" s="44" t="s">
        <v>1223</v>
      </c>
      <c r="C128" s="44" t="s">
        <v>1225</v>
      </c>
      <c r="D128" s="47">
        <v>1983</v>
      </c>
      <c r="E128" s="48" t="str">
        <f t="shared" si="2"/>
        <v>Минеральная вата</v>
      </c>
      <c r="F128" s="34" t="str">
        <f t="shared" si="3"/>
        <v>гибкий</v>
      </c>
      <c r="G128" s="32" t="s">
        <v>1114</v>
      </c>
      <c r="H128" s="34">
        <v>5.6960000000000006</v>
      </c>
      <c r="I128" s="48" t="s">
        <v>1117</v>
      </c>
    </row>
    <row r="129" spans="2:9" ht="25.5" x14ac:dyDescent="0.25">
      <c r="B129" s="44" t="s">
        <v>1225</v>
      </c>
      <c r="C129" s="44" t="s">
        <v>1226</v>
      </c>
      <c r="D129" s="47">
        <v>1983</v>
      </c>
      <c r="E129" s="48" t="str">
        <f t="shared" si="2"/>
        <v>Минеральная вата</v>
      </c>
      <c r="F129" s="34" t="str">
        <f t="shared" si="3"/>
        <v>гибкий</v>
      </c>
      <c r="G129" s="32" t="s">
        <v>1114</v>
      </c>
      <c r="H129" s="34">
        <v>9.92</v>
      </c>
      <c r="I129" s="48" t="s">
        <v>1117</v>
      </c>
    </row>
    <row r="130" spans="2:9" ht="25.5" x14ac:dyDescent="0.25">
      <c r="B130" s="44" t="s">
        <v>1226</v>
      </c>
      <c r="C130" s="44" t="s">
        <v>1227</v>
      </c>
      <c r="D130" s="47">
        <v>1983</v>
      </c>
      <c r="E130" s="48" t="str">
        <f t="shared" si="2"/>
        <v>Минеральная вата</v>
      </c>
      <c r="F130" s="34" t="str">
        <f t="shared" si="3"/>
        <v>гибкий</v>
      </c>
      <c r="G130" s="32" t="s">
        <v>1114</v>
      </c>
      <c r="H130" s="34">
        <v>1.6</v>
      </c>
      <c r="I130" s="48" t="s">
        <v>1117</v>
      </c>
    </row>
    <row r="131" spans="2:9" ht="25.5" x14ac:dyDescent="0.25">
      <c r="B131" s="44" t="s">
        <v>1226</v>
      </c>
      <c r="C131" s="44" t="s">
        <v>1228</v>
      </c>
      <c r="D131" s="47">
        <v>1983</v>
      </c>
      <c r="E131" s="48" t="str">
        <f t="shared" si="2"/>
        <v>Минеральная вата</v>
      </c>
      <c r="F131" s="34" t="str">
        <f t="shared" si="3"/>
        <v>гибкий</v>
      </c>
      <c r="G131" s="32" t="s">
        <v>1114</v>
      </c>
      <c r="H131" s="34">
        <v>1.6</v>
      </c>
      <c r="I131" s="48" t="s">
        <v>1117</v>
      </c>
    </row>
    <row r="132" spans="2:9" ht="25.5" x14ac:dyDescent="0.25">
      <c r="B132" s="44" t="s">
        <v>1228</v>
      </c>
      <c r="C132" s="44" t="s">
        <v>1229</v>
      </c>
      <c r="D132" s="47">
        <v>1983</v>
      </c>
      <c r="E132" s="48" t="str">
        <f t="shared" si="2"/>
        <v>Минеральная вата</v>
      </c>
      <c r="F132" s="34" t="str">
        <f t="shared" si="3"/>
        <v>гибкий</v>
      </c>
      <c r="G132" s="32" t="s">
        <v>1114</v>
      </c>
      <c r="H132" s="34">
        <v>1</v>
      </c>
      <c r="I132" s="48" t="s">
        <v>1117</v>
      </c>
    </row>
    <row r="133" spans="2:9" ht="25.5" x14ac:dyDescent="0.25">
      <c r="B133" s="44" t="s">
        <v>1228</v>
      </c>
      <c r="C133" s="44" t="s">
        <v>1230</v>
      </c>
      <c r="D133" s="47">
        <v>1983</v>
      </c>
      <c r="E133" s="48" t="str">
        <f t="shared" si="2"/>
        <v>Минеральная вата</v>
      </c>
      <c r="F133" s="34" t="str">
        <f t="shared" si="3"/>
        <v>гибкий</v>
      </c>
      <c r="G133" s="32" t="s">
        <v>1114</v>
      </c>
      <c r="H133" s="34">
        <v>9</v>
      </c>
      <c r="I133" s="48" t="s">
        <v>1117</v>
      </c>
    </row>
    <row r="134" spans="2:9" ht="25.5" x14ac:dyDescent="0.25">
      <c r="B134" s="44" t="s">
        <v>1225</v>
      </c>
      <c r="C134" s="44" t="s">
        <v>1231</v>
      </c>
      <c r="D134" s="47">
        <v>1983</v>
      </c>
      <c r="E134" s="48" t="str">
        <f t="shared" si="2"/>
        <v>Минеральная вата</v>
      </c>
      <c r="F134" s="34" t="str">
        <f t="shared" si="3"/>
        <v>гибкий</v>
      </c>
      <c r="G134" s="32" t="s">
        <v>1114</v>
      </c>
      <c r="H134" s="34">
        <v>9.0879999999999992</v>
      </c>
      <c r="I134" s="48" t="s">
        <v>1117</v>
      </c>
    </row>
    <row r="135" spans="2:9" ht="25.5" x14ac:dyDescent="0.25">
      <c r="B135" s="44" t="s">
        <v>1231</v>
      </c>
      <c r="C135" s="44" t="s">
        <v>1232</v>
      </c>
      <c r="D135" s="47">
        <v>1983</v>
      </c>
      <c r="E135" s="48" t="str">
        <f t="shared" ref="E135:E198" si="4">IF(D135&gt;2000,"ППУ","Минеральная вата")</f>
        <v>Минеральная вата</v>
      </c>
      <c r="F135" s="34" t="str">
        <f t="shared" ref="F135:F198" si="5">IF(E135="ППУ","сильфонный","гибкий")</f>
        <v>гибкий</v>
      </c>
      <c r="G135" s="32" t="s">
        <v>1114</v>
      </c>
      <c r="H135" s="34">
        <v>4.8479999999999999</v>
      </c>
      <c r="I135" s="48" t="s">
        <v>1117</v>
      </c>
    </row>
    <row r="136" spans="2:9" ht="25.5" x14ac:dyDescent="0.25">
      <c r="B136" s="44" t="s">
        <v>1232</v>
      </c>
      <c r="C136" s="44" t="s">
        <v>1233</v>
      </c>
      <c r="D136" s="47">
        <v>1983</v>
      </c>
      <c r="E136" s="48" t="str">
        <f t="shared" si="4"/>
        <v>Минеральная вата</v>
      </c>
      <c r="F136" s="34" t="str">
        <f t="shared" si="5"/>
        <v>гибкий</v>
      </c>
      <c r="G136" s="32" t="s">
        <v>1114</v>
      </c>
      <c r="H136" s="34">
        <v>3.6700000000000004</v>
      </c>
      <c r="I136" s="48" t="s">
        <v>1117</v>
      </c>
    </row>
    <row r="137" spans="2:9" ht="25.5" x14ac:dyDescent="0.25">
      <c r="B137" s="44" t="s">
        <v>1233</v>
      </c>
      <c r="C137" s="44" t="s">
        <v>1234</v>
      </c>
      <c r="D137" s="47">
        <v>1983</v>
      </c>
      <c r="E137" s="48" t="str">
        <f t="shared" si="4"/>
        <v>Минеральная вата</v>
      </c>
      <c r="F137" s="34" t="str">
        <f t="shared" si="5"/>
        <v>гибкий</v>
      </c>
      <c r="G137" s="32" t="s">
        <v>1114</v>
      </c>
      <c r="H137" s="34">
        <v>1</v>
      </c>
      <c r="I137" s="48" t="s">
        <v>1117</v>
      </c>
    </row>
    <row r="138" spans="2:9" ht="25.5" x14ac:dyDescent="0.25">
      <c r="B138" s="44" t="s">
        <v>1232</v>
      </c>
      <c r="C138" s="44" t="s">
        <v>1235</v>
      </c>
      <c r="D138" s="47">
        <v>1983</v>
      </c>
      <c r="E138" s="48" t="str">
        <f t="shared" si="4"/>
        <v>Минеральная вата</v>
      </c>
      <c r="F138" s="34" t="str">
        <f t="shared" si="5"/>
        <v>гибкий</v>
      </c>
      <c r="G138" s="32" t="s">
        <v>1114</v>
      </c>
      <c r="H138" s="34">
        <v>1</v>
      </c>
      <c r="I138" s="48" t="s">
        <v>1117</v>
      </c>
    </row>
    <row r="139" spans="2:9" ht="25.5" x14ac:dyDescent="0.25">
      <c r="B139" s="44" t="s">
        <v>1145</v>
      </c>
      <c r="C139" s="44" t="s">
        <v>1236</v>
      </c>
      <c r="D139" s="47">
        <v>1983</v>
      </c>
      <c r="E139" s="48" t="str">
        <f t="shared" si="4"/>
        <v>Минеральная вата</v>
      </c>
      <c r="F139" s="34" t="str">
        <f t="shared" si="5"/>
        <v>гибкий</v>
      </c>
      <c r="G139" s="32" t="s">
        <v>1114</v>
      </c>
      <c r="H139" s="34">
        <v>30.599999999999998</v>
      </c>
      <c r="I139" s="48" t="s">
        <v>1117</v>
      </c>
    </row>
    <row r="140" spans="2:9" ht="25.5" x14ac:dyDescent="0.25">
      <c r="B140" s="44" t="s">
        <v>1154</v>
      </c>
      <c r="C140" s="44" t="s">
        <v>1237</v>
      </c>
      <c r="D140" s="47">
        <v>1989</v>
      </c>
      <c r="E140" s="48" t="str">
        <f t="shared" si="4"/>
        <v>Минеральная вата</v>
      </c>
      <c r="F140" s="34" t="str">
        <f t="shared" si="5"/>
        <v>гибкий</v>
      </c>
      <c r="G140" s="32" t="s">
        <v>1114</v>
      </c>
      <c r="H140" s="34">
        <v>149.63999999999999</v>
      </c>
      <c r="I140" s="48" t="s">
        <v>1117</v>
      </c>
    </row>
    <row r="141" spans="2:9" ht="25.5" x14ac:dyDescent="0.25">
      <c r="B141" s="44" t="s">
        <v>1154</v>
      </c>
      <c r="C141" s="44" t="s">
        <v>1154</v>
      </c>
      <c r="D141" s="47">
        <v>1983</v>
      </c>
      <c r="E141" s="48" t="str">
        <f t="shared" si="4"/>
        <v>Минеральная вата</v>
      </c>
      <c r="F141" s="34" t="str">
        <f t="shared" si="5"/>
        <v>гибкий</v>
      </c>
      <c r="G141" s="32" t="s">
        <v>1114</v>
      </c>
      <c r="H141" s="34">
        <v>42.800000000000004</v>
      </c>
      <c r="I141" s="48" t="s">
        <v>1117</v>
      </c>
    </row>
    <row r="142" spans="2:9" ht="25.5" x14ac:dyDescent="0.25">
      <c r="B142" s="44" t="s">
        <v>1238</v>
      </c>
      <c r="C142" s="44" t="s">
        <v>1154</v>
      </c>
      <c r="D142" s="47">
        <v>1983</v>
      </c>
      <c r="E142" s="48" t="str">
        <f t="shared" si="4"/>
        <v>Минеральная вата</v>
      </c>
      <c r="F142" s="34" t="str">
        <f t="shared" si="5"/>
        <v>гибкий</v>
      </c>
      <c r="G142" s="32" t="s">
        <v>1114</v>
      </c>
      <c r="H142" s="34">
        <v>4</v>
      </c>
      <c r="I142" s="48" t="s">
        <v>1117</v>
      </c>
    </row>
    <row r="143" spans="2:9" ht="25.5" x14ac:dyDescent="0.25">
      <c r="B143" s="44" t="s">
        <v>1238</v>
      </c>
      <c r="C143" s="44" t="s">
        <v>1239</v>
      </c>
      <c r="D143" s="47">
        <v>1983</v>
      </c>
      <c r="E143" s="48" t="str">
        <f t="shared" si="4"/>
        <v>Минеральная вата</v>
      </c>
      <c r="F143" s="34" t="str">
        <f t="shared" si="5"/>
        <v>гибкий</v>
      </c>
      <c r="G143" s="32" t="s">
        <v>1114</v>
      </c>
      <c r="H143" s="34">
        <v>6.4</v>
      </c>
      <c r="I143" s="48" t="s">
        <v>1117</v>
      </c>
    </row>
    <row r="144" spans="2:9" ht="25.5" x14ac:dyDescent="0.25">
      <c r="B144" s="44" t="s">
        <v>1154</v>
      </c>
      <c r="C144" s="44" t="s">
        <v>1240</v>
      </c>
      <c r="D144" s="47">
        <v>1983</v>
      </c>
      <c r="E144" s="48" t="str">
        <f t="shared" si="4"/>
        <v>Минеральная вата</v>
      </c>
      <c r="F144" s="34" t="str">
        <f t="shared" si="5"/>
        <v>гибкий</v>
      </c>
      <c r="G144" s="32" t="s">
        <v>1114</v>
      </c>
      <c r="H144" s="34">
        <v>18.36</v>
      </c>
      <c r="I144" s="48" t="s">
        <v>1117</v>
      </c>
    </row>
    <row r="145" spans="2:9" ht="25.5" x14ac:dyDescent="0.25">
      <c r="B145" s="44" t="s">
        <v>1237</v>
      </c>
      <c r="C145" s="44" t="s">
        <v>1241</v>
      </c>
      <c r="D145" s="47">
        <v>1989</v>
      </c>
      <c r="E145" s="48" t="str">
        <f t="shared" si="4"/>
        <v>Минеральная вата</v>
      </c>
      <c r="F145" s="34" t="str">
        <f t="shared" si="5"/>
        <v>гибкий</v>
      </c>
      <c r="G145" s="32" t="s">
        <v>1114</v>
      </c>
      <c r="H145" s="34">
        <v>150</v>
      </c>
      <c r="I145" s="48" t="s">
        <v>1117</v>
      </c>
    </row>
    <row r="146" spans="2:9" ht="25.5" x14ac:dyDescent="0.25">
      <c r="B146" s="44" t="s">
        <v>1241</v>
      </c>
      <c r="C146" s="44" t="s">
        <v>1242</v>
      </c>
      <c r="D146" s="47">
        <v>1989</v>
      </c>
      <c r="E146" s="48" t="str">
        <f t="shared" si="4"/>
        <v>Минеральная вата</v>
      </c>
      <c r="F146" s="34" t="str">
        <f t="shared" si="5"/>
        <v>гибкий</v>
      </c>
      <c r="G146" s="32" t="s">
        <v>1114</v>
      </c>
      <c r="H146" s="34">
        <v>84</v>
      </c>
      <c r="I146" s="48" t="s">
        <v>1117</v>
      </c>
    </row>
    <row r="147" spans="2:9" ht="25.5" x14ac:dyDescent="0.25">
      <c r="B147" s="44" t="s">
        <v>1242</v>
      </c>
      <c r="C147" s="44" t="s">
        <v>1243</v>
      </c>
      <c r="D147" s="47">
        <v>1989</v>
      </c>
      <c r="E147" s="48" t="str">
        <f t="shared" si="4"/>
        <v>Минеральная вата</v>
      </c>
      <c r="F147" s="34" t="str">
        <f t="shared" si="5"/>
        <v>гибкий</v>
      </c>
      <c r="G147" s="32" t="s">
        <v>1114</v>
      </c>
      <c r="H147" s="34">
        <v>2</v>
      </c>
      <c r="I147" s="48" t="s">
        <v>1117</v>
      </c>
    </row>
    <row r="148" spans="2:9" ht="25.5" x14ac:dyDescent="0.25">
      <c r="B148" s="44" t="s">
        <v>1242</v>
      </c>
      <c r="C148" s="44" t="s">
        <v>1244</v>
      </c>
      <c r="D148" s="47">
        <v>1989</v>
      </c>
      <c r="E148" s="48" t="str">
        <f t="shared" si="4"/>
        <v>Минеральная вата</v>
      </c>
      <c r="F148" s="34" t="str">
        <f t="shared" si="5"/>
        <v>гибкий</v>
      </c>
      <c r="G148" s="32" t="s">
        <v>1114</v>
      </c>
      <c r="H148" s="34">
        <v>41.52</v>
      </c>
      <c r="I148" s="48" t="s">
        <v>1117</v>
      </c>
    </row>
    <row r="149" spans="2:9" ht="25.5" x14ac:dyDescent="0.25">
      <c r="B149" s="44" t="s">
        <v>1244</v>
      </c>
      <c r="C149" s="44" t="s">
        <v>1245</v>
      </c>
      <c r="D149" s="47">
        <v>1989</v>
      </c>
      <c r="E149" s="48" t="str">
        <f t="shared" si="4"/>
        <v>Минеральная вата</v>
      </c>
      <c r="F149" s="34" t="str">
        <f t="shared" si="5"/>
        <v>гибкий</v>
      </c>
      <c r="G149" s="32" t="s">
        <v>1114</v>
      </c>
      <c r="H149" s="34">
        <v>2</v>
      </c>
      <c r="I149" s="48" t="s">
        <v>1117</v>
      </c>
    </row>
    <row r="150" spans="2:9" ht="25.5" x14ac:dyDescent="0.25">
      <c r="B150" s="44" t="s">
        <v>1244</v>
      </c>
      <c r="C150" s="44" t="s">
        <v>1246</v>
      </c>
      <c r="D150" s="47">
        <v>1989</v>
      </c>
      <c r="E150" s="48" t="str">
        <f t="shared" si="4"/>
        <v>Минеральная вата</v>
      </c>
      <c r="F150" s="34" t="str">
        <f t="shared" si="5"/>
        <v>гибкий</v>
      </c>
      <c r="G150" s="32" t="s">
        <v>1114</v>
      </c>
      <c r="H150" s="34">
        <v>52.68</v>
      </c>
      <c r="I150" s="48" t="s">
        <v>1117</v>
      </c>
    </row>
    <row r="151" spans="2:9" ht="25.5" x14ac:dyDescent="0.25">
      <c r="B151" s="44" t="s">
        <v>1246</v>
      </c>
      <c r="C151" s="44" t="s">
        <v>1247</v>
      </c>
      <c r="D151" s="47">
        <v>1989</v>
      </c>
      <c r="E151" s="48" t="str">
        <f t="shared" si="4"/>
        <v>Минеральная вата</v>
      </c>
      <c r="F151" s="34" t="str">
        <f t="shared" si="5"/>
        <v>гибкий</v>
      </c>
      <c r="G151" s="32" t="s">
        <v>1114</v>
      </c>
      <c r="H151" s="34">
        <v>4.5</v>
      </c>
      <c r="I151" s="48" t="s">
        <v>1117</v>
      </c>
    </row>
    <row r="152" spans="2:9" ht="25.5" x14ac:dyDescent="0.25">
      <c r="B152" s="44" t="s">
        <v>1246</v>
      </c>
      <c r="C152" s="44" t="s">
        <v>1248</v>
      </c>
      <c r="D152" s="47">
        <v>1989</v>
      </c>
      <c r="E152" s="48" t="str">
        <f t="shared" si="4"/>
        <v>Минеральная вата</v>
      </c>
      <c r="F152" s="34" t="str">
        <f t="shared" si="5"/>
        <v>гибкий</v>
      </c>
      <c r="G152" s="32" t="s">
        <v>1114</v>
      </c>
      <c r="H152" s="34">
        <v>22</v>
      </c>
      <c r="I152" s="48" t="s">
        <v>1117</v>
      </c>
    </row>
    <row r="153" spans="2:9" ht="25.5" x14ac:dyDescent="0.25">
      <c r="B153" s="44" t="s">
        <v>1248</v>
      </c>
      <c r="C153" s="44" t="s">
        <v>1249</v>
      </c>
      <c r="D153" s="47">
        <v>1989</v>
      </c>
      <c r="E153" s="48" t="str">
        <f t="shared" si="4"/>
        <v>Минеральная вата</v>
      </c>
      <c r="F153" s="34" t="str">
        <f t="shared" si="5"/>
        <v>гибкий</v>
      </c>
      <c r="G153" s="32" t="s">
        <v>1114</v>
      </c>
      <c r="H153" s="34">
        <v>5</v>
      </c>
      <c r="I153" s="48" t="s">
        <v>1117</v>
      </c>
    </row>
    <row r="154" spans="2:9" ht="25.5" x14ac:dyDescent="0.25">
      <c r="B154" s="44" t="s">
        <v>1248</v>
      </c>
      <c r="C154" s="44" t="s">
        <v>1250</v>
      </c>
      <c r="D154" s="47">
        <v>1989</v>
      </c>
      <c r="E154" s="48" t="str">
        <f t="shared" si="4"/>
        <v>Минеральная вата</v>
      </c>
      <c r="F154" s="34" t="str">
        <f t="shared" si="5"/>
        <v>гибкий</v>
      </c>
      <c r="G154" s="32" t="s">
        <v>1114</v>
      </c>
      <c r="H154" s="34">
        <v>2</v>
      </c>
      <c r="I154" s="48" t="s">
        <v>1117</v>
      </c>
    </row>
    <row r="155" spans="2:9" ht="25.5" x14ac:dyDescent="0.25">
      <c r="B155" s="44" t="s">
        <v>1246</v>
      </c>
      <c r="C155" s="44" t="s">
        <v>1251</v>
      </c>
      <c r="D155" s="47">
        <v>1989</v>
      </c>
      <c r="E155" s="48" t="str">
        <f t="shared" si="4"/>
        <v>Минеральная вата</v>
      </c>
      <c r="F155" s="34" t="str">
        <f t="shared" si="5"/>
        <v>гибкий</v>
      </c>
      <c r="G155" s="32" t="s">
        <v>1114</v>
      </c>
      <c r="H155" s="34">
        <v>35.049999999999997</v>
      </c>
      <c r="I155" s="48" t="s">
        <v>1117</v>
      </c>
    </row>
    <row r="156" spans="2:9" ht="25.5" x14ac:dyDescent="0.25">
      <c r="B156" s="44" t="s">
        <v>1248</v>
      </c>
      <c r="C156" s="44" t="s">
        <v>1252</v>
      </c>
      <c r="D156" s="47">
        <v>1989</v>
      </c>
      <c r="E156" s="48" t="str">
        <f t="shared" si="4"/>
        <v>Минеральная вата</v>
      </c>
      <c r="F156" s="34" t="str">
        <f t="shared" si="5"/>
        <v>гибкий</v>
      </c>
      <c r="G156" s="32" t="s">
        <v>1114</v>
      </c>
      <c r="H156" s="34">
        <v>54.160000000000004</v>
      </c>
      <c r="I156" s="48" t="s">
        <v>1117</v>
      </c>
    </row>
    <row r="157" spans="2:9" ht="25.5" x14ac:dyDescent="0.25">
      <c r="B157" s="44" t="s">
        <v>1252</v>
      </c>
      <c r="C157" s="44" t="s">
        <v>1154</v>
      </c>
      <c r="D157" s="47">
        <v>1989</v>
      </c>
      <c r="E157" s="48" t="str">
        <f t="shared" si="4"/>
        <v>Минеральная вата</v>
      </c>
      <c r="F157" s="34" t="str">
        <f t="shared" si="5"/>
        <v>гибкий</v>
      </c>
      <c r="G157" s="32" t="s">
        <v>1114</v>
      </c>
      <c r="H157" s="34">
        <v>4</v>
      </c>
      <c r="I157" s="48" t="s">
        <v>1117</v>
      </c>
    </row>
    <row r="158" spans="2:9" ht="25.5" x14ac:dyDescent="0.25">
      <c r="B158" s="44" t="s">
        <v>1154</v>
      </c>
      <c r="C158" s="44" t="s">
        <v>1253</v>
      </c>
      <c r="D158" s="47">
        <v>1989</v>
      </c>
      <c r="E158" s="48" t="str">
        <f t="shared" si="4"/>
        <v>Минеральная вата</v>
      </c>
      <c r="F158" s="34" t="str">
        <f t="shared" si="5"/>
        <v>гибкий</v>
      </c>
      <c r="G158" s="32" t="s">
        <v>1114</v>
      </c>
      <c r="H158" s="34">
        <v>2</v>
      </c>
      <c r="I158" s="48" t="s">
        <v>1117</v>
      </c>
    </row>
    <row r="159" spans="2:9" ht="25.5" x14ac:dyDescent="0.25">
      <c r="B159" s="44" t="s">
        <v>1251</v>
      </c>
      <c r="C159" s="44" t="s">
        <v>1254</v>
      </c>
      <c r="D159" s="47">
        <v>1989</v>
      </c>
      <c r="E159" s="48" t="str">
        <f t="shared" si="4"/>
        <v>Минеральная вата</v>
      </c>
      <c r="F159" s="34" t="str">
        <f t="shared" si="5"/>
        <v>гибкий</v>
      </c>
      <c r="G159" s="32" t="s">
        <v>1114</v>
      </c>
      <c r="H159" s="34">
        <v>18.850000000000001</v>
      </c>
      <c r="I159" s="48" t="s">
        <v>1117</v>
      </c>
    </row>
    <row r="160" spans="2:9" ht="25.5" x14ac:dyDescent="0.25">
      <c r="B160" s="44" t="s">
        <v>1254</v>
      </c>
      <c r="C160" s="44" t="s">
        <v>1255</v>
      </c>
      <c r="D160" s="47">
        <v>1989</v>
      </c>
      <c r="E160" s="48" t="str">
        <f t="shared" si="4"/>
        <v>Минеральная вата</v>
      </c>
      <c r="F160" s="34" t="str">
        <f t="shared" si="5"/>
        <v>гибкий</v>
      </c>
      <c r="G160" s="32" t="s">
        <v>1114</v>
      </c>
      <c r="H160" s="34">
        <v>27.24</v>
      </c>
      <c r="I160" s="48" t="s">
        <v>1117</v>
      </c>
    </row>
    <row r="161" spans="2:9" ht="25.5" x14ac:dyDescent="0.25">
      <c r="B161" s="44" t="s">
        <v>1255</v>
      </c>
      <c r="C161" s="44" t="s">
        <v>1256</v>
      </c>
      <c r="D161" s="47">
        <v>1989</v>
      </c>
      <c r="E161" s="48" t="str">
        <f t="shared" si="4"/>
        <v>Минеральная вата</v>
      </c>
      <c r="F161" s="34" t="str">
        <f t="shared" si="5"/>
        <v>гибкий</v>
      </c>
      <c r="G161" s="32" t="s">
        <v>1114</v>
      </c>
      <c r="H161" s="34">
        <v>16.080000000000002</v>
      </c>
      <c r="I161" s="48" t="s">
        <v>1117</v>
      </c>
    </row>
    <row r="162" spans="2:9" ht="25.5" x14ac:dyDescent="0.25">
      <c r="B162" s="44" t="s">
        <v>1256</v>
      </c>
      <c r="C162" s="44" t="s">
        <v>1257</v>
      </c>
      <c r="D162" s="47">
        <v>1989</v>
      </c>
      <c r="E162" s="48" t="str">
        <f t="shared" si="4"/>
        <v>Минеральная вата</v>
      </c>
      <c r="F162" s="34" t="str">
        <f t="shared" si="5"/>
        <v>гибкий</v>
      </c>
      <c r="G162" s="32" t="s">
        <v>1114</v>
      </c>
      <c r="H162" s="34">
        <v>4</v>
      </c>
      <c r="I162" s="48" t="s">
        <v>1117</v>
      </c>
    </row>
    <row r="163" spans="2:9" ht="25.5" x14ac:dyDescent="0.25">
      <c r="B163" s="44" t="s">
        <v>1251</v>
      </c>
      <c r="C163" s="44" t="s">
        <v>1258</v>
      </c>
      <c r="D163" s="47">
        <v>1989</v>
      </c>
      <c r="E163" s="48" t="str">
        <f t="shared" si="4"/>
        <v>Минеральная вата</v>
      </c>
      <c r="F163" s="34" t="str">
        <f t="shared" si="5"/>
        <v>гибкий</v>
      </c>
      <c r="G163" s="32" t="s">
        <v>1114</v>
      </c>
      <c r="H163" s="34">
        <v>36.72</v>
      </c>
      <c r="I163" s="48" t="s">
        <v>1117</v>
      </c>
    </row>
    <row r="164" spans="2:9" ht="25.5" x14ac:dyDescent="0.25">
      <c r="B164" s="44" t="s">
        <v>1258</v>
      </c>
      <c r="C164" s="44" t="s">
        <v>1259</v>
      </c>
      <c r="D164" s="47">
        <v>1989</v>
      </c>
      <c r="E164" s="48" t="str">
        <f t="shared" si="4"/>
        <v>Минеральная вата</v>
      </c>
      <c r="F164" s="34" t="str">
        <f t="shared" si="5"/>
        <v>гибкий</v>
      </c>
      <c r="G164" s="32" t="s">
        <v>1114</v>
      </c>
      <c r="H164" s="34">
        <v>2.8000000000000003</v>
      </c>
      <c r="I164" s="48" t="s">
        <v>1117</v>
      </c>
    </row>
    <row r="165" spans="2:9" ht="25.5" x14ac:dyDescent="0.25">
      <c r="B165" s="44" t="s">
        <v>1258</v>
      </c>
      <c r="C165" s="44" t="s">
        <v>1260</v>
      </c>
      <c r="D165" s="47">
        <v>1989</v>
      </c>
      <c r="E165" s="48" t="str">
        <f t="shared" si="4"/>
        <v>Минеральная вата</v>
      </c>
      <c r="F165" s="34" t="str">
        <f t="shared" si="5"/>
        <v>гибкий</v>
      </c>
      <c r="G165" s="32" t="s">
        <v>1114</v>
      </c>
      <c r="H165" s="34">
        <v>53.129999999999995</v>
      </c>
      <c r="I165" s="48" t="s">
        <v>1117</v>
      </c>
    </row>
    <row r="166" spans="2:9" ht="25.5" x14ac:dyDescent="0.25">
      <c r="B166" s="44" t="s">
        <v>1260</v>
      </c>
      <c r="C166" s="44" t="s">
        <v>1154</v>
      </c>
      <c r="D166" s="47">
        <v>1989</v>
      </c>
      <c r="E166" s="48" t="str">
        <f t="shared" si="4"/>
        <v>Минеральная вата</v>
      </c>
      <c r="F166" s="34" t="str">
        <f t="shared" si="5"/>
        <v>гибкий</v>
      </c>
      <c r="G166" s="32" t="s">
        <v>1114</v>
      </c>
      <c r="H166" s="34">
        <v>0.6</v>
      </c>
      <c r="I166" s="48" t="s">
        <v>1117</v>
      </c>
    </row>
    <row r="167" spans="2:9" ht="25.5" x14ac:dyDescent="0.25">
      <c r="B167" s="44" t="s">
        <v>1154</v>
      </c>
      <c r="C167" s="44" t="s">
        <v>1261</v>
      </c>
      <c r="D167" s="47">
        <v>1989</v>
      </c>
      <c r="E167" s="48" t="str">
        <f t="shared" si="4"/>
        <v>Минеральная вата</v>
      </c>
      <c r="F167" s="34" t="str">
        <f t="shared" si="5"/>
        <v>гибкий</v>
      </c>
      <c r="G167" s="32" t="s">
        <v>1114</v>
      </c>
      <c r="H167" s="34">
        <v>14.76</v>
      </c>
      <c r="I167" s="48" t="s">
        <v>1117</v>
      </c>
    </row>
    <row r="168" spans="2:9" ht="25.5" x14ac:dyDescent="0.25">
      <c r="B168" s="44" t="s">
        <v>1261</v>
      </c>
      <c r="C168" s="44" t="s">
        <v>1154</v>
      </c>
      <c r="D168" s="47">
        <v>1989</v>
      </c>
      <c r="E168" s="48" t="str">
        <f t="shared" si="4"/>
        <v>Минеральная вата</v>
      </c>
      <c r="F168" s="34" t="str">
        <f t="shared" si="5"/>
        <v>гибкий</v>
      </c>
      <c r="G168" s="32" t="s">
        <v>1114</v>
      </c>
      <c r="H168" s="34">
        <v>3.2</v>
      </c>
      <c r="I168" s="48" t="s">
        <v>1117</v>
      </c>
    </row>
    <row r="169" spans="2:9" ht="25.5" x14ac:dyDescent="0.25">
      <c r="B169" s="44" t="s">
        <v>1261</v>
      </c>
      <c r="C169" s="44" t="s">
        <v>1262</v>
      </c>
      <c r="D169" s="47">
        <v>1989</v>
      </c>
      <c r="E169" s="48" t="str">
        <f t="shared" si="4"/>
        <v>Минеральная вата</v>
      </c>
      <c r="F169" s="34" t="str">
        <f t="shared" si="5"/>
        <v>гибкий</v>
      </c>
      <c r="G169" s="32" t="s">
        <v>1114</v>
      </c>
      <c r="H169" s="34">
        <v>8.6</v>
      </c>
      <c r="I169" s="48" t="s">
        <v>1117</v>
      </c>
    </row>
    <row r="170" spans="2:9" ht="25.5" x14ac:dyDescent="0.25">
      <c r="B170" s="44" t="s">
        <v>1154</v>
      </c>
      <c r="C170" s="44" t="s">
        <v>1263</v>
      </c>
      <c r="D170" s="47">
        <v>1994</v>
      </c>
      <c r="E170" s="48" t="str">
        <f t="shared" si="4"/>
        <v>Минеральная вата</v>
      </c>
      <c r="F170" s="34" t="str">
        <f t="shared" si="5"/>
        <v>гибкий</v>
      </c>
      <c r="G170" s="32" t="s">
        <v>1114</v>
      </c>
      <c r="H170" s="34">
        <v>63.15</v>
      </c>
      <c r="I170" s="48" t="s">
        <v>1117</v>
      </c>
    </row>
    <row r="171" spans="2:9" ht="25.5" x14ac:dyDescent="0.25">
      <c r="B171" s="44" t="s">
        <v>1263</v>
      </c>
      <c r="C171" s="44" t="s">
        <v>1264</v>
      </c>
      <c r="D171" s="47">
        <v>1994</v>
      </c>
      <c r="E171" s="48" t="str">
        <f t="shared" si="4"/>
        <v>Минеральная вата</v>
      </c>
      <c r="F171" s="34" t="str">
        <f t="shared" si="5"/>
        <v>гибкий</v>
      </c>
      <c r="G171" s="32" t="s">
        <v>1114</v>
      </c>
      <c r="H171" s="34">
        <v>51.629999999999995</v>
      </c>
      <c r="I171" s="48" t="s">
        <v>1117</v>
      </c>
    </row>
    <row r="172" spans="2:9" ht="25.5" x14ac:dyDescent="0.25">
      <c r="B172" s="44" t="s">
        <v>1264</v>
      </c>
      <c r="C172" s="44" t="s">
        <v>1154</v>
      </c>
      <c r="D172" s="47">
        <v>1994</v>
      </c>
      <c r="E172" s="48" t="str">
        <f t="shared" si="4"/>
        <v>Минеральная вата</v>
      </c>
      <c r="F172" s="34" t="str">
        <f t="shared" si="5"/>
        <v>гибкий</v>
      </c>
      <c r="G172" s="32" t="s">
        <v>1114</v>
      </c>
      <c r="H172" s="34">
        <v>1.5</v>
      </c>
      <c r="I172" s="48" t="s">
        <v>1117</v>
      </c>
    </row>
    <row r="173" spans="2:9" ht="25.5" x14ac:dyDescent="0.25">
      <c r="B173" s="44" t="s">
        <v>1154</v>
      </c>
      <c r="C173" s="44" t="s">
        <v>1265</v>
      </c>
      <c r="D173" s="47">
        <v>1994</v>
      </c>
      <c r="E173" s="48" t="str">
        <f t="shared" si="4"/>
        <v>Минеральная вата</v>
      </c>
      <c r="F173" s="34" t="str">
        <f t="shared" si="5"/>
        <v>гибкий</v>
      </c>
      <c r="G173" s="32" t="s">
        <v>1114</v>
      </c>
      <c r="H173" s="34">
        <v>9</v>
      </c>
      <c r="I173" s="48" t="s">
        <v>1117</v>
      </c>
    </row>
    <row r="174" spans="2:9" ht="25.5" x14ac:dyDescent="0.25">
      <c r="B174" s="44" t="s">
        <v>1265</v>
      </c>
      <c r="C174" s="44" t="s">
        <v>1266</v>
      </c>
      <c r="D174" s="47">
        <v>1994</v>
      </c>
      <c r="E174" s="48" t="str">
        <f t="shared" si="4"/>
        <v>Минеральная вата</v>
      </c>
      <c r="F174" s="34" t="str">
        <f t="shared" si="5"/>
        <v>гибкий</v>
      </c>
      <c r="G174" s="32" t="s">
        <v>1114</v>
      </c>
      <c r="H174" s="34">
        <v>6.8699999999999992</v>
      </c>
      <c r="I174" s="48" t="s">
        <v>1117</v>
      </c>
    </row>
    <row r="175" spans="2:9" ht="25.5" x14ac:dyDescent="0.25">
      <c r="B175" s="44" t="s">
        <v>1266</v>
      </c>
      <c r="C175" s="44" t="s">
        <v>1267</v>
      </c>
      <c r="D175" s="47">
        <v>1994</v>
      </c>
      <c r="E175" s="48" t="str">
        <f t="shared" si="4"/>
        <v>Минеральная вата</v>
      </c>
      <c r="F175" s="34" t="str">
        <f t="shared" si="5"/>
        <v>гибкий</v>
      </c>
      <c r="G175" s="32" t="s">
        <v>1114</v>
      </c>
      <c r="H175" s="34">
        <v>3</v>
      </c>
      <c r="I175" s="48" t="s">
        <v>1117</v>
      </c>
    </row>
    <row r="176" spans="2:9" ht="25.5" x14ac:dyDescent="0.25">
      <c r="B176" s="44" t="s">
        <v>1267</v>
      </c>
      <c r="C176" s="44" t="s">
        <v>1268</v>
      </c>
      <c r="D176" s="47">
        <v>1994</v>
      </c>
      <c r="E176" s="48" t="str">
        <f t="shared" si="4"/>
        <v>Минеральная вата</v>
      </c>
      <c r="F176" s="34" t="str">
        <f t="shared" si="5"/>
        <v>гибкий</v>
      </c>
      <c r="G176" s="32" t="s">
        <v>1114</v>
      </c>
      <c r="H176" s="34">
        <v>2.4800000000000004</v>
      </c>
      <c r="I176" s="48" t="s">
        <v>1117</v>
      </c>
    </row>
    <row r="177" spans="2:9" ht="25.5" x14ac:dyDescent="0.25">
      <c r="B177" s="44" t="s">
        <v>1268</v>
      </c>
      <c r="C177" s="44" t="s">
        <v>1269</v>
      </c>
      <c r="D177" s="47">
        <v>1994</v>
      </c>
      <c r="E177" s="48" t="str">
        <f t="shared" si="4"/>
        <v>Минеральная вата</v>
      </c>
      <c r="F177" s="34" t="str">
        <f t="shared" si="5"/>
        <v>гибкий</v>
      </c>
      <c r="G177" s="32" t="s">
        <v>1114</v>
      </c>
      <c r="H177" s="34">
        <v>3.9600000000000004</v>
      </c>
      <c r="I177" s="48" t="s">
        <v>1117</v>
      </c>
    </row>
    <row r="178" spans="2:9" ht="25.5" x14ac:dyDescent="0.25">
      <c r="B178" s="44" t="s">
        <v>1268</v>
      </c>
      <c r="C178" s="44" t="s">
        <v>1270</v>
      </c>
      <c r="D178" s="47">
        <v>1994</v>
      </c>
      <c r="E178" s="48" t="str">
        <f t="shared" si="4"/>
        <v>Минеральная вата</v>
      </c>
      <c r="F178" s="34" t="str">
        <f t="shared" si="5"/>
        <v>гибкий</v>
      </c>
      <c r="G178" s="32" t="s">
        <v>1114</v>
      </c>
      <c r="H178" s="34">
        <v>1</v>
      </c>
      <c r="I178" s="48" t="s">
        <v>1117</v>
      </c>
    </row>
    <row r="179" spans="2:9" ht="25.5" x14ac:dyDescent="0.25">
      <c r="B179" s="44" t="s">
        <v>1267</v>
      </c>
      <c r="C179" s="44" t="s">
        <v>1271</v>
      </c>
      <c r="D179" s="47">
        <v>1994</v>
      </c>
      <c r="E179" s="48" t="str">
        <f t="shared" si="4"/>
        <v>Минеральная вата</v>
      </c>
      <c r="F179" s="34" t="str">
        <f t="shared" si="5"/>
        <v>гибкий</v>
      </c>
      <c r="G179" s="32" t="s">
        <v>1114</v>
      </c>
      <c r="H179" s="34">
        <v>2.5</v>
      </c>
      <c r="I179" s="48" t="s">
        <v>1117</v>
      </c>
    </row>
    <row r="180" spans="2:9" ht="25.5" x14ac:dyDescent="0.25">
      <c r="B180" s="44" t="s">
        <v>1266</v>
      </c>
      <c r="C180" s="44" t="s">
        <v>1272</v>
      </c>
      <c r="D180" s="47">
        <v>1994</v>
      </c>
      <c r="E180" s="48" t="str">
        <f t="shared" si="4"/>
        <v>Минеральная вата</v>
      </c>
      <c r="F180" s="34" t="str">
        <f t="shared" si="5"/>
        <v>гибкий</v>
      </c>
      <c r="G180" s="32" t="s">
        <v>1114</v>
      </c>
      <c r="H180" s="34">
        <v>3.1</v>
      </c>
      <c r="I180" s="48" t="s">
        <v>1117</v>
      </c>
    </row>
    <row r="181" spans="2:9" ht="25.5" x14ac:dyDescent="0.25">
      <c r="B181" s="44" t="s">
        <v>1265</v>
      </c>
      <c r="C181" s="44" t="s">
        <v>1273</v>
      </c>
      <c r="D181" s="47">
        <v>1994</v>
      </c>
      <c r="E181" s="48" t="str">
        <f t="shared" si="4"/>
        <v>Минеральная вата</v>
      </c>
      <c r="F181" s="34" t="str">
        <f t="shared" si="5"/>
        <v>гибкий</v>
      </c>
      <c r="G181" s="32" t="s">
        <v>1114</v>
      </c>
      <c r="H181" s="34">
        <v>3.6</v>
      </c>
      <c r="I181" s="48" t="s">
        <v>1117</v>
      </c>
    </row>
    <row r="182" spans="2:9" ht="25.5" x14ac:dyDescent="0.25">
      <c r="B182" s="44" t="s">
        <v>1154</v>
      </c>
      <c r="C182" s="44" t="s">
        <v>1274</v>
      </c>
      <c r="D182" s="47">
        <v>1994</v>
      </c>
      <c r="E182" s="48" t="str">
        <f t="shared" si="4"/>
        <v>Минеральная вата</v>
      </c>
      <c r="F182" s="34" t="str">
        <f t="shared" si="5"/>
        <v>гибкий</v>
      </c>
      <c r="G182" s="32" t="s">
        <v>1114</v>
      </c>
      <c r="H182" s="34">
        <v>3</v>
      </c>
      <c r="I182" s="48" t="s">
        <v>1117</v>
      </c>
    </row>
    <row r="183" spans="2:9" ht="25.5" x14ac:dyDescent="0.25">
      <c r="B183" s="44" t="s">
        <v>1264</v>
      </c>
      <c r="C183" s="44" t="s">
        <v>1275</v>
      </c>
      <c r="D183" s="47">
        <v>1994</v>
      </c>
      <c r="E183" s="48" t="str">
        <f t="shared" si="4"/>
        <v>Минеральная вата</v>
      </c>
      <c r="F183" s="34" t="str">
        <f t="shared" si="5"/>
        <v>гибкий</v>
      </c>
      <c r="G183" s="32" t="s">
        <v>1114</v>
      </c>
      <c r="H183" s="34">
        <v>3</v>
      </c>
      <c r="I183" s="48" t="s">
        <v>1117</v>
      </c>
    </row>
    <row r="184" spans="2:9" ht="25.5" x14ac:dyDescent="0.25">
      <c r="B184" s="44" t="s">
        <v>1275</v>
      </c>
      <c r="C184" s="44" t="s">
        <v>1276</v>
      </c>
      <c r="D184" s="47">
        <v>1994</v>
      </c>
      <c r="E184" s="48" t="str">
        <f t="shared" si="4"/>
        <v>Минеральная вата</v>
      </c>
      <c r="F184" s="34" t="str">
        <f t="shared" si="5"/>
        <v>гибкий</v>
      </c>
      <c r="G184" s="32" t="s">
        <v>1114</v>
      </c>
      <c r="H184" s="34">
        <v>4.3600000000000003</v>
      </c>
      <c r="I184" s="48" t="s">
        <v>1117</v>
      </c>
    </row>
    <row r="185" spans="2:9" ht="25.5" x14ac:dyDescent="0.25">
      <c r="B185" s="44" t="s">
        <v>1275</v>
      </c>
      <c r="C185" s="44" t="s">
        <v>1277</v>
      </c>
      <c r="D185" s="47">
        <v>1994</v>
      </c>
      <c r="E185" s="48" t="str">
        <f t="shared" si="4"/>
        <v>Минеральная вата</v>
      </c>
      <c r="F185" s="34" t="str">
        <f t="shared" si="5"/>
        <v>гибкий</v>
      </c>
      <c r="G185" s="32" t="s">
        <v>1114</v>
      </c>
      <c r="H185" s="34">
        <v>6.04</v>
      </c>
      <c r="I185" s="48" t="s">
        <v>1117</v>
      </c>
    </row>
    <row r="186" spans="2:9" ht="25.5" x14ac:dyDescent="0.25">
      <c r="B186" s="44" t="s">
        <v>1277</v>
      </c>
      <c r="C186" s="44" t="s">
        <v>1278</v>
      </c>
      <c r="D186" s="47">
        <v>1994</v>
      </c>
      <c r="E186" s="48" t="str">
        <f t="shared" si="4"/>
        <v>Минеральная вата</v>
      </c>
      <c r="F186" s="34" t="str">
        <f t="shared" si="5"/>
        <v>гибкий</v>
      </c>
      <c r="G186" s="32" t="s">
        <v>1114</v>
      </c>
      <c r="H186" s="34">
        <v>3.1500000000000004</v>
      </c>
      <c r="I186" s="48" t="s">
        <v>1117</v>
      </c>
    </row>
    <row r="187" spans="2:9" ht="25.5" x14ac:dyDescent="0.25">
      <c r="B187" s="44" t="s">
        <v>1277</v>
      </c>
      <c r="C187" s="44" t="s">
        <v>1279</v>
      </c>
      <c r="D187" s="47">
        <v>1994</v>
      </c>
      <c r="E187" s="48" t="str">
        <f t="shared" si="4"/>
        <v>Минеральная вата</v>
      </c>
      <c r="F187" s="34" t="str">
        <f t="shared" si="5"/>
        <v>гибкий</v>
      </c>
      <c r="G187" s="32" t="s">
        <v>1114</v>
      </c>
      <c r="H187" s="34">
        <v>5.620000000000001</v>
      </c>
      <c r="I187" s="48" t="s">
        <v>1117</v>
      </c>
    </row>
    <row r="188" spans="2:9" ht="25.5" x14ac:dyDescent="0.25">
      <c r="B188" s="44" t="s">
        <v>1279</v>
      </c>
      <c r="C188" s="44" t="s">
        <v>1280</v>
      </c>
      <c r="D188" s="47">
        <v>1994</v>
      </c>
      <c r="E188" s="48" t="str">
        <f t="shared" si="4"/>
        <v>Минеральная вата</v>
      </c>
      <c r="F188" s="34" t="str">
        <f t="shared" si="5"/>
        <v>гибкий</v>
      </c>
      <c r="G188" s="32" t="s">
        <v>1114</v>
      </c>
      <c r="H188" s="34">
        <v>2.9000000000000004</v>
      </c>
      <c r="I188" s="48" t="s">
        <v>1117</v>
      </c>
    </row>
    <row r="189" spans="2:9" ht="25.5" x14ac:dyDescent="0.25">
      <c r="B189" s="44" t="s">
        <v>1279</v>
      </c>
      <c r="C189" s="44" t="s">
        <v>1281</v>
      </c>
      <c r="D189" s="47">
        <v>1994</v>
      </c>
      <c r="E189" s="48" t="str">
        <f t="shared" si="4"/>
        <v>Минеральная вата</v>
      </c>
      <c r="F189" s="34" t="str">
        <f t="shared" si="5"/>
        <v>гибкий</v>
      </c>
      <c r="G189" s="32" t="s">
        <v>1114</v>
      </c>
      <c r="H189" s="34">
        <v>5.98</v>
      </c>
      <c r="I189" s="48" t="s">
        <v>1117</v>
      </c>
    </row>
    <row r="190" spans="2:9" ht="25.5" x14ac:dyDescent="0.25">
      <c r="B190" s="44" t="s">
        <v>1281</v>
      </c>
      <c r="C190" s="44" t="s">
        <v>1154</v>
      </c>
      <c r="D190" s="47">
        <v>1994</v>
      </c>
      <c r="E190" s="48" t="str">
        <f t="shared" si="4"/>
        <v>Минеральная вата</v>
      </c>
      <c r="F190" s="34" t="str">
        <f t="shared" si="5"/>
        <v>гибкий</v>
      </c>
      <c r="G190" s="32" t="s">
        <v>1114</v>
      </c>
      <c r="H190" s="34">
        <v>1</v>
      </c>
      <c r="I190" s="48" t="s">
        <v>1117</v>
      </c>
    </row>
    <row r="191" spans="2:9" ht="25.5" x14ac:dyDescent="0.25">
      <c r="B191" s="44" t="s">
        <v>1154</v>
      </c>
      <c r="C191" s="44" t="s">
        <v>1282</v>
      </c>
      <c r="D191" s="47">
        <v>1994</v>
      </c>
      <c r="E191" s="48" t="str">
        <f t="shared" si="4"/>
        <v>Минеральная вата</v>
      </c>
      <c r="F191" s="34" t="str">
        <f t="shared" si="5"/>
        <v>гибкий</v>
      </c>
      <c r="G191" s="32" t="s">
        <v>1114</v>
      </c>
      <c r="H191" s="34">
        <v>1.5</v>
      </c>
      <c r="I191" s="48" t="s">
        <v>1117</v>
      </c>
    </row>
    <row r="192" spans="2:9" ht="25.5" x14ac:dyDescent="0.25">
      <c r="B192" s="44" t="s">
        <v>1154</v>
      </c>
      <c r="C192" s="44" t="s">
        <v>1283</v>
      </c>
      <c r="D192" s="47">
        <v>1994</v>
      </c>
      <c r="E192" s="48" t="str">
        <f t="shared" si="4"/>
        <v>Минеральная вата</v>
      </c>
      <c r="F192" s="34" t="str">
        <f t="shared" si="5"/>
        <v>гибкий</v>
      </c>
      <c r="G192" s="32" t="s">
        <v>1114</v>
      </c>
      <c r="H192" s="34">
        <v>4</v>
      </c>
      <c r="I192" s="48" t="s">
        <v>1117</v>
      </c>
    </row>
    <row r="193" spans="2:9" ht="25.5" x14ac:dyDescent="0.25">
      <c r="B193" s="44" t="s">
        <v>1281</v>
      </c>
      <c r="C193" s="44" t="s">
        <v>1284</v>
      </c>
      <c r="D193" s="47">
        <v>1994</v>
      </c>
      <c r="E193" s="48" t="str">
        <f t="shared" si="4"/>
        <v>Минеральная вата</v>
      </c>
      <c r="F193" s="34" t="str">
        <f t="shared" si="5"/>
        <v>гибкий</v>
      </c>
      <c r="G193" s="32" t="s">
        <v>1114</v>
      </c>
      <c r="H193" s="34">
        <v>1</v>
      </c>
      <c r="I193" s="48" t="s">
        <v>1117</v>
      </c>
    </row>
    <row r="194" spans="2:9" ht="25.5" x14ac:dyDescent="0.25">
      <c r="B194" s="44" t="s">
        <v>1281</v>
      </c>
      <c r="C194" s="44" t="s">
        <v>1285</v>
      </c>
      <c r="D194" s="47">
        <v>1994</v>
      </c>
      <c r="E194" s="48" t="str">
        <f t="shared" si="4"/>
        <v>Минеральная вата</v>
      </c>
      <c r="F194" s="34" t="str">
        <f t="shared" si="5"/>
        <v>гибкий</v>
      </c>
      <c r="G194" s="32" t="s">
        <v>1114</v>
      </c>
      <c r="H194" s="34">
        <v>7.8599999999999994</v>
      </c>
      <c r="I194" s="48" t="s">
        <v>1117</v>
      </c>
    </row>
    <row r="195" spans="2:9" ht="25.5" x14ac:dyDescent="0.25">
      <c r="B195" s="44" t="s">
        <v>1285</v>
      </c>
      <c r="C195" s="44" t="s">
        <v>1154</v>
      </c>
      <c r="D195" s="47">
        <v>1994</v>
      </c>
      <c r="E195" s="48" t="str">
        <f t="shared" si="4"/>
        <v>Минеральная вата</v>
      </c>
      <c r="F195" s="34" t="str">
        <f t="shared" si="5"/>
        <v>гибкий</v>
      </c>
      <c r="G195" s="32" t="s">
        <v>1114</v>
      </c>
      <c r="H195" s="34">
        <v>2.4000000000000004</v>
      </c>
      <c r="I195" s="48" t="s">
        <v>1117</v>
      </c>
    </row>
    <row r="196" spans="2:9" ht="25.5" x14ac:dyDescent="0.25">
      <c r="B196" s="44" t="s">
        <v>1154</v>
      </c>
      <c r="C196" s="44" t="s">
        <v>1286</v>
      </c>
      <c r="D196" s="47">
        <v>1994</v>
      </c>
      <c r="E196" s="48" t="str">
        <f t="shared" si="4"/>
        <v>Минеральная вата</v>
      </c>
      <c r="F196" s="34" t="str">
        <f t="shared" si="5"/>
        <v>гибкий</v>
      </c>
      <c r="G196" s="32" t="s">
        <v>1114</v>
      </c>
      <c r="H196" s="34">
        <v>2.9000000000000004</v>
      </c>
      <c r="I196" s="48" t="s">
        <v>1117</v>
      </c>
    </row>
    <row r="197" spans="2:9" ht="25.5" x14ac:dyDescent="0.25">
      <c r="B197" s="44" t="s">
        <v>1154</v>
      </c>
      <c r="C197" s="44" t="s">
        <v>1287</v>
      </c>
      <c r="D197" s="47">
        <v>1994</v>
      </c>
      <c r="E197" s="48" t="str">
        <f t="shared" si="4"/>
        <v>Минеральная вата</v>
      </c>
      <c r="F197" s="34" t="str">
        <f t="shared" si="5"/>
        <v>гибкий</v>
      </c>
      <c r="G197" s="32" t="s">
        <v>1114</v>
      </c>
      <c r="H197" s="34">
        <v>4.5100000000000007</v>
      </c>
      <c r="I197" s="48" t="s">
        <v>1117</v>
      </c>
    </row>
    <row r="198" spans="2:9" ht="25.5" x14ac:dyDescent="0.25">
      <c r="B198" s="44" t="s">
        <v>1287</v>
      </c>
      <c r="C198" s="44" t="s">
        <v>1288</v>
      </c>
      <c r="D198" s="47">
        <v>1994</v>
      </c>
      <c r="E198" s="48" t="str">
        <f t="shared" si="4"/>
        <v>Минеральная вата</v>
      </c>
      <c r="F198" s="34" t="str">
        <f t="shared" si="5"/>
        <v>гибкий</v>
      </c>
      <c r="G198" s="32" t="s">
        <v>1114</v>
      </c>
      <c r="H198" s="34">
        <v>2.8000000000000003</v>
      </c>
      <c r="I198" s="48" t="s">
        <v>1117</v>
      </c>
    </row>
    <row r="199" spans="2:9" ht="25.5" x14ac:dyDescent="0.25">
      <c r="B199" s="44" t="s">
        <v>1287</v>
      </c>
      <c r="C199" s="44" t="s">
        <v>1289</v>
      </c>
      <c r="D199" s="47">
        <v>1994</v>
      </c>
      <c r="E199" s="48" t="str">
        <f t="shared" ref="E199:E262" si="6">IF(D199&gt;2000,"ППУ","Минеральная вата")</f>
        <v>Минеральная вата</v>
      </c>
      <c r="F199" s="34" t="str">
        <f t="shared" ref="F199:F262" si="7">IF(E199="ППУ","сильфонный","гибкий")</f>
        <v>гибкий</v>
      </c>
      <c r="G199" s="32" t="s">
        <v>1114</v>
      </c>
      <c r="H199" s="34">
        <v>2.5300000000000002</v>
      </c>
      <c r="I199" s="48" t="s">
        <v>1117</v>
      </c>
    </row>
    <row r="200" spans="2:9" ht="25.5" x14ac:dyDescent="0.25">
      <c r="B200" s="44" t="s">
        <v>1289</v>
      </c>
      <c r="C200" s="44" t="s">
        <v>1290</v>
      </c>
      <c r="D200" s="47">
        <v>1994</v>
      </c>
      <c r="E200" s="48" t="str">
        <f t="shared" si="6"/>
        <v>Минеральная вата</v>
      </c>
      <c r="F200" s="34" t="str">
        <f t="shared" si="7"/>
        <v>гибкий</v>
      </c>
      <c r="G200" s="32" t="s">
        <v>1114</v>
      </c>
      <c r="H200" s="34">
        <v>2</v>
      </c>
      <c r="I200" s="48" t="s">
        <v>1117</v>
      </c>
    </row>
    <row r="201" spans="2:9" ht="25.5" x14ac:dyDescent="0.25">
      <c r="B201" s="44" t="s">
        <v>1132</v>
      </c>
      <c r="C201" s="44" t="s">
        <v>1291</v>
      </c>
      <c r="D201" s="47">
        <v>1994</v>
      </c>
      <c r="E201" s="48" t="str">
        <f t="shared" si="6"/>
        <v>Минеральная вата</v>
      </c>
      <c r="F201" s="34" t="str">
        <f t="shared" si="7"/>
        <v>гибкий</v>
      </c>
      <c r="G201" s="32" t="s">
        <v>1114</v>
      </c>
      <c r="H201" s="34">
        <v>5.68</v>
      </c>
      <c r="I201" s="48" t="s">
        <v>1117</v>
      </c>
    </row>
    <row r="202" spans="2:9" ht="25.5" x14ac:dyDescent="0.25">
      <c r="B202" s="44" t="s">
        <v>1291</v>
      </c>
      <c r="C202" s="44" t="s">
        <v>1292</v>
      </c>
      <c r="D202" s="47">
        <v>1994</v>
      </c>
      <c r="E202" s="48" t="str">
        <f t="shared" si="6"/>
        <v>Минеральная вата</v>
      </c>
      <c r="F202" s="34" t="str">
        <f t="shared" si="7"/>
        <v>гибкий</v>
      </c>
      <c r="G202" s="32" t="s">
        <v>1114</v>
      </c>
      <c r="H202" s="34">
        <v>2.75</v>
      </c>
      <c r="I202" s="48" t="s">
        <v>1117</v>
      </c>
    </row>
    <row r="203" spans="2:9" ht="25.5" x14ac:dyDescent="0.25">
      <c r="B203" s="44" t="s">
        <v>1291</v>
      </c>
      <c r="C203" s="44" t="s">
        <v>1292</v>
      </c>
      <c r="D203" s="47">
        <v>1994</v>
      </c>
      <c r="E203" s="48" t="str">
        <f t="shared" si="6"/>
        <v>Минеральная вата</v>
      </c>
      <c r="F203" s="34" t="str">
        <f t="shared" si="7"/>
        <v>гибкий</v>
      </c>
      <c r="G203" s="32" t="s">
        <v>1114</v>
      </c>
      <c r="H203" s="34">
        <v>5.2780000000000005</v>
      </c>
      <c r="I203" s="48" t="s">
        <v>1117</v>
      </c>
    </row>
    <row r="204" spans="2:9" ht="25.5" x14ac:dyDescent="0.25">
      <c r="B204" s="44" t="s">
        <v>1291</v>
      </c>
      <c r="C204" s="44" t="s">
        <v>1293</v>
      </c>
      <c r="D204" s="47">
        <v>1994</v>
      </c>
      <c r="E204" s="48" t="str">
        <f t="shared" si="6"/>
        <v>Минеральная вата</v>
      </c>
      <c r="F204" s="34" t="str">
        <f t="shared" si="7"/>
        <v>гибкий</v>
      </c>
      <c r="G204" s="32" t="s">
        <v>1114</v>
      </c>
      <c r="H204" s="34">
        <v>4.5439999999999996</v>
      </c>
      <c r="I204" s="48" t="s">
        <v>1117</v>
      </c>
    </row>
    <row r="205" spans="2:9" ht="25.5" x14ac:dyDescent="0.25">
      <c r="B205" s="44" t="s">
        <v>1134</v>
      </c>
      <c r="C205" s="44" t="s">
        <v>1294</v>
      </c>
      <c r="D205" s="47">
        <v>1989</v>
      </c>
      <c r="E205" s="48" t="str">
        <f t="shared" si="6"/>
        <v>Минеральная вата</v>
      </c>
      <c r="F205" s="34" t="str">
        <f t="shared" si="7"/>
        <v>гибкий</v>
      </c>
      <c r="G205" s="32" t="s">
        <v>1114</v>
      </c>
      <c r="H205" s="34">
        <v>21.480000000000004</v>
      </c>
      <c r="I205" s="48" t="s">
        <v>1117</v>
      </c>
    </row>
    <row r="206" spans="2:9" ht="25.5" x14ac:dyDescent="0.25">
      <c r="B206" s="44" t="s">
        <v>1294</v>
      </c>
      <c r="C206" s="44" t="s">
        <v>1295</v>
      </c>
      <c r="D206" s="47">
        <v>1989</v>
      </c>
      <c r="E206" s="48" t="str">
        <f t="shared" si="6"/>
        <v>Минеральная вата</v>
      </c>
      <c r="F206" s="34" t="str">
        <f t="shared" si="7"/>
        <v>гибкий</v>
      </c>
      <c r="G206" s="32" t="s">
        <v>1114</v>
      </c>
      <c r="H206" s="34">
        <v>5</v>
      </c>
      <c r="I206" s="48" t="s">
        <v>1117</v>
      </c>
    </row>
    <row r="207" spans="2:9" ht="25.5" x14ac:dyDescent="0.25">
      <c r="B207" s="44" t="s">
        <v>1295</v>
      </c>
      <c r="C207" s="44" t="s">
        <v>1077</v>
      </c>
      <c r="D207" s="47">
        <v>1989</v>
      </c>
      <c r="E207" s="48" t="str">
        <f t="shared" si="6"/>
        <v>Минеральная вата</v>
      </c>
      <c r="F207" s="34" t="str">
        <f t="shared" si="7"/>
        <v>гибкий</v>
      </c>
      <c r="G207" s="32" t="s">
        <v>1114</v>
      </c>
      <c r="H207" s="34">
        <v>2</v>
      </c>
      <c r="I207" s="48" t="s">
        <v>1117</v>
      </c>
    </row>
    <row r="208" spans="2:9" ht="25.5" x14ac:dyDescent="0.25">
      <c r="B208" s="44" t="s">
        <v>1294</v>
      </c>
      <c r="C208" s="44" t="s">
        <v>1154</v>
      </c>
      <c r="D208" s="47">
        <v>1989</v>
      </c>
      <c r="E208" s="48" t="str">
        <f t="shared" si="6"/>
        <v>Минеральная вата</v>
      </c>
      <c r="F208" s="34" t="str">
        <f t="shared" si="7"/>
        <v>гибкий</v>
      </c>
      <c r="G208" s="32" t="s">
        <v>1114</v>
      </c>
      <c r="H208" s="34">
        <v>22.6</v>
      </c>
      <c r="I208" s="48" t="s">
        <v>1117</v>
      </c>
    </row>
    <row r="209" spans="2:9" ht="25.5" x14ac:dyDescent="0.25">
      <c r="B209" s="44" t="s">
        <v>1154</v>
      </c>
      <c r="C209" s="44" t="s">
        <v>1296</v>
      </c>
      <c r="D209" s="47">
        <v>1989</v>
      </c>
      <c r="E209" s="48" t="str">
        <f t="shared" si="6"/>
        <v>Минеральная вата</v>
      </c>
      <c r="F209" s="34" t="str">
        <f t="shared" si="7"/>
        <v>гибкий</v>
      </c>
      <c r="G209" s="32" t="s">
        <v>1114</v>
      </c>
      <c r="H209" s="34">
        <v>0.2</v>
      </c>
      <c r="I209" s="48" t="s">
        <v>1117</v>
      </c>
    </row>
    <row r="210" spans="2:9" ht="25.5" x14ac:dyDescent="0.25">
      <c r="B210" s="44" t="s">
        <v>1154</v>
      </c>
      <c r="C210" s="44" t="s">
        <v>1297</v>
      </c>
      <c r="D210" s="47">
        <v>1989</v>
      </c>
      <c r="E210" s="48" t="str">
        <f t="shared" si="6"/>
        <v>Минеральная вата</v>
      </c>
      <c r="F210" s="34" t="str">
        <f t="shared" si="7"/>
        <v>гибкий</v>
      </c>
      <c r="G210" s="32" t="s">
        <v>1114</v>
      </c>
      <c r="H210" s="34">
        <v>13.600000000000001</v>
      </c>
      <c r="I210" s="48" t="s">
        <v>1117</v>
      </c>
    </row>
    <row r="211" spans="2:9" ht="25.5" x14ac:dyDescent="0.25">
      <c r="B211" s="44" t="s">
        <v>1297</v>
      </c>
      <c r="C211" s="44" t="s">
        <v>947</v>
      </c>
      <c r="D211" s="47">
        <v>1989</v>
      </c>
      <c r="E211" s="48" t="str">
        <f t="shared" si="6"/>
        <v>Минеральная вата</v>
      </c>
      <c r="F211" s="34" t="str">
        <f t="shared" si="7"/>
        <v>гибкий</v>
      </c>
      <c r="G211" s="32" t="s">
        <v>1114</v>
      </c>
      <c r="H211" s="34">
        <v>0.4</v>
      </c>
      <c r="I211" s="48" t="s">
        <v>1117</v>
      </c>
    </row>
    <row r="212" spans="2:9" ht="25.5" x14ac:dyDescent="0.25">
      <c r="B212" s="44" t="s">
        <v>1297</v>
      </c>
      <c r="C212" s="44" t="s">
        <v>1298</v>
      </c>
      <c r="D212" s="47">
        <v>1989</v>
      </c>
      <c r="E212" s="48" t="str">
        <f t="shared" si="6"/>
        <v>Минеральная вата</v>
      </c>
      <c r="F212" s="34" t="str">
        <f t="shared" si="7"/>
        <v>гибкий</v>
      </c>
      <c r="G212" s="32" t="s">
        <v>1114</v>
      </c>
      <c r="H212" s="34">
        <v>8.4</v>
      </c>
      <c r="I212" s="48" t="s">
        <v>1117</v>
      </c>
    </row>
    <row r="213" spans="2:9" ht="25.5" x14ac:dyDescent="0.25">
      <c r="B213" s="44" t="s">
        <v>1298</v>
      </c>
      <c r="C213" s="44" t="s">
        <v>1299</v>
      </c>
      <c r="D213" s="47">
        <v>1989</v>
      </c>
      <c r="E213" s="48" t="str">
        <f t="shared" si="6"/>
        <v>Минеральная вата</v>
      </c>
      <c r="F213" s="34" t="str">
        <f t="shared" si="7"/>
        <v>гибкий</v>
      </c>
      <c r="G213" s="32" t="s">
        <v>1114</v>
      </c>
      <c r="H213" s="34">
        <v>0.8</v>
      </c>
      <c r="I213" s="48" t="s">
        <v>1117</v>
      </c>
    </row>
    <row r="214" spans="2:9" ht="25.5" x14ac:dyDescent="0.25">
      <c r="B214" s="44" t="s">
        <v>1298</v>
      </c>
      <c r="C214" s="44" t="s">
        <v>1299</v>
      </c>
      <c r="D214" s="47">
        <v>1989</v>
      </c>
      <c r="E214" s="48" t="str">
        <f t="shared" si="6"/>
        <v>Минеральная вата</v>
      </c>
      <c r="F214" s="34" t="str">
        <f t="shared" si="7"/>
        <v>гибкий</v>
      </c>
      <c r="G214" s="32" t="s">
        <v>1114</v>
      </c>
      <c r="H214" s="34">
        <v>0.8</v>
      </c>
      <c r="I214" s="48" t="s">
        <v>1117</v>
      </c>
    </row>
    <row r="215" spans="2:9" ht="25.5" x14ac:dyDescent="0.25">
      <c r="B215" s="44" t="s">
        <v>1138</v>
      </c>
      <c r="C215" s="44" t="s">
        <v>1300</v>
      </c>
      <c r="D215" s="47">
        <v>2006</v>
      </c>
      <c r="E215" s="48" t="str">
        <f t="shared" si="6"/>
        <v>ППУ</v>
      </c>
      <c r="F215" s="34" t="str">
        <f t="shared" si="7"/>
        <v>сильфонный</v>
      </c>
      <c r="G215" s="32" t="s">
        <v>1114</v>
      </c>
      <c r="H215" s="34">
        <v>71.2</v>
      </c>
      <c r="I215" s="48" t="s">
        <v>1117</v>
      </c>
    </row>
    <row r="216" spans="2:9" ht="25.5" x14ac:dyDescent="0.25">
      <c r="B216" s="44" t="s">
        <v>1300</v>
      </c>
      <c r="C216" s="44" t="s">
        <v>1301</v>
      </c>
      <c r="D216" s="47">
        <v>1989</v>
      </c>
      <c r="E216" s="48" t="str">
        <f t="shared" si="6"/>
        <v>Минеральная вата</v>
      </c>
      <c r="F216" s="34" t="str">
        <f t="shared" si="7"/>
        <v>гибкий</v>
      </c>
      <c r="G216" s="32" t="s">
        <v>1114</v>
      </c>
      <c r="H216" s="34">
        <v>15.440000000000001</v>
      </c>
      <c r="I216" s="48" t="s">
        <v>1117</v>
      </c>
    </row>
    <row r="217" spans="2:9" ht="25.5" x14ac:dyDescent="0.25">
      <c r="B217" s="44" t="s">
        <v>1301</v>
      </c>
      <c r="C217" s="44" t="s">
        <v>1302</v>
      </c>
      <c r="D217" s="47">
        <v>1989</v>
      </c>
      <c r="E217" s="48" t="str">
        <f t="shared" si="6"/>
        <v>Минеральная вата</v>
      </c>
      <c r="F217" s="34" t="str">
        <f t="shared" si="7"/>
        <v>гибкий</v>
      </c>
      <c r="G217" s="32" t="s">
        <v>1114</v>
      </c>
      <c r="H217" s="34">
        <v>113.68</v>
      </c>
      <c r="I217" s="48" t="s">
        <v>1117</v>
      </c>
    </row>
    <row r="218" spans="2:9" ht="25.5" x14ac:dyDescent="0.25">
      <c r="B218" s="44" t="s">
        <v>1300</v>
      </c>
      <c r="C218" s="44" t="s">
        <v>1303</v>
      </c>
      <c r="D218" s="47">
        <v>1989</v>
      </c>
      <c r="E218" s="48" t="str">
        <f t="shared" si="6"/>
        <v>Минеральная вата</v>
      </c>
      <c r="F218" s="34" t="str">
        <f t="shared" si="7"/>
        <v>гибкий</v>
      </c>
      <c r="G218" s="32" t="s">
        <v>1114</v>
      </c>
      <c r="H218" s="34">
        <v>19.375</v>
      </c>
      <c r="I218" s="48" t="s">
        <v>1117</v>
      </c>
    </row>
    <row r="219" spans="2:9" ht="25.5" x14ac:dyDescent="0.25">
      <c r="B219" s="44" t="s">
        <v>1303</v>
      </c>
      <c r="C219" s="44" t="s">
        <v>1154</v>
      </c>
      <c r="D219" s="47">
        <v>1989</v>
      </c>
      <c r="E219" s="48" t="str">
        <f t="shared" si="6"/>
        <v>Минеральная вата</v>
      </c>
      <c r="F219" s="34" t="str">
        <f t="shared" si="7"/>
        <v>гибкий</v>
      </c>
      <c r="G219" s="32" t="s">
        <v>1114</v>
      </c>
      <c r="H219" s="34">
        <v>13.62</v>
      </c>
      <c r="I219" s="48" t="s">
        <v>1117</v>
      </c>
    </row>
    <row r="220" spans="2:9" ht="25.5" x14ac:dyDescent="0.25">
      <c r="B220" s="44" t="s">
        <v>1154</v>
      </c>
      <c r="C220" s="44" t="s">
        <v>1304</v>
      </c>
      <c r="D220" s="47">
        <v>1989</v>
      </c>
      <c r="E220" s="48" t="str">
        <f t="shared" si="6"/>
        <v>Минеральная вата</v>
      </c>
      <c r="F220" s="34" t="str">
        <f t="shared" si="7"/>
        <v>гибкий</v>
      </c>
      <c r="G220" s="32" t="s">
        <v>1114</v>
      </c>
      <c r="H220" s="34">
        <v>3</v>
      </c>
      <c r="I220" s="48" t="s">
        <v>1117</v>
      </c>
    </row>
    <row r="221" spans="2:9" ht="25.5" x14ac:dyDescent="0.25">
      <c r="B221" s="44" t="s">
        <v>1303</v>
      </c>
      <c r="C221" s="44" t="s">
        <v>1305</v>
      </c>
      <c r="D221" s="47">
        <v>1989</v>
      </c>
      <c r="E221" s="48" t="str">
        <f t="shared" si="6"/>
        <v>Минеральная вата</v>
      </c>
      <c r="F221" s="34" t="str">
        <f t="shared" si="7"/>
        <v>гибкий</v>
      </c>
      <c r="G221" s="32" t="s">
        <v>1114</v>
      </c>
      <c r="H221" s="34">
        <v>6.39</v>
      </c>
      <c r="I221" s="48" t="s">
        <v>1117</v>
      </c>
    </row>
    <row r="222" spans="2:9" ht="25.5" x14ac:dyDescent="0.25">
      <c r="B222" s="44" t="s">
        <v>1305</v>
      </c>
      <c r="C222" s="44" t="s">
        <v>1306</v>
      </c>
      <c r="D222" s="47">
        <v>1989</v>
      </c>
      <c r="E222" s="48" t="str">
        <f t="shared" si="6"/>
        <v>Минеральная вата</v>
      </c>
      <c r="F222" s="34" t="str">
        <f t="shared" si="7"/>
        <v>гибкий</v>
      </c>
      <c r="G222" s="32" t="s">
        <v>1114</v>
      </c>
      <c r="H222" s="34">
        <v>2</v>
      </c>
      <c r="I222" s="48" t="s">
        <v>1117</v>
      </c>
    </row>
    <row r="223" spans="2:9" ht="25.5" x14ac:dyDescent="0.25">
      <c r="B223" s="44" t="s">
        <v>1305</v>
      </c>
      <c r="C223" s="44" t="s">
        <v>1307</v>
      </c>
      <c r="D223" s="47">
        <v>1989</v>
      </c>
      <c r="E223" s="48" t="str">
        <f t="shared" si="6"/>
        <v>Минеральная вата</v>
      </c>
      <c r="F223" s="34" t="str">
        <f t="shared" si="7"/>
        <v>гибкий</v>
      </c>
      <c r="G223" s="32" t="s">
        <v>1114</v>
      </c>
      <c r="H223" s="34">
        <v>11.85</v>
      </c>
      <c r="I223" s="48" t="s">
        <v>1117</v>
      </c>
    </row>
    <row r="224" spans="2:9" ht="25.5" x14ac:dyDescent="0.25">
      <c r="B224" s="44" t="s">
        <v>1302</v>
      </c>
      <c r="C224" s="44" t="s">
        <v>1308</v>
      </c>
      <c r="D224" s="47">
        <v>1989</v>
      </c>
      <c r="E224" s="48" t="str">
        <f t="shared" si="6"/>
        <v>Минеральная вата</v>
      </c>
      <c r="F224" s="34" t="str">
        <f t="shared" si="7"/>
        <v>гибкий</v>
      </c>
      <c r="G224" s="32" t="s">
        <v>1114</v>
      </c>
      <c r="H224" s="34">
        <v>5.5200000000000005</v>
      </c>
      <c r="I224" s="48" t="s">
        <v>1117</v>
      </c>
    </row>
    <row r="225" spans="2:9" ht="25.5" x14ac:dyDescent="0.25">
      <c r="B225" s="44" t="s">
        <v>1308</v>
      </c>
      <c r="C225" s="44" t="s">
        <v>1309</v>
      </c>
      <c r="D225" s="47">
        <v>1989</v>
      </c>
      <c r="E225" s="48" t="str">
        <f t="shared" si="6"/>
        <v>Минеральная вата</v>
      </c>
      <c r="F225" s="34" t="str">
        <f t="shared" si="7"/>
        <v>гибкий</v>
      </c>
      <c r="G225" s="32" t="s">
        <v>1114</v>
      </c>
      <c r="H225" s="34">
        <v>3</v>
      </c>
      <c r="I225" s="48" t="s">
        <v>1117</v>
      </c>
    </row>
    <row r="226" spans="2:9" ht="25.5" x14ac:dyDescent="0.25">
      <c r="B226" s="44" t="s">
        <v>1309</v>
      </c>
      <c r="C226" s="44" t="s">
        <v>1310</v>
      </c>
      <c r="D226" s="47">
        <v>1989</v>
      </c>
      <c r="E226" s="48" t="str">
        <f t="shared" si="6"/>
        <v>Минеральная вата</v>
      </c>
      <c r="F226" s="34" t="str">
        <f t="shared" si="7"/>
        <v>гибкий</v>
      </c>
      <c r="G226" s="32" t="s">
        <v>1114</v>
      </c>
      <c r="H226" s="34">
        <v>2</v>
      </c>
      <c r="I226" s="48" t="s">
        <v>1117</v>
      </c>
    </row>
    <row r="227" spans="2:9" ht="25.5" x14ac:dyDescent="0.25">
      <c r="B227" s="44" t="s">
        <v>1309</v>
      </c>
      <c r="C227" s="44" t="s">
        <v>1311</v>
      </c>
      <c r="D227" s="47">
        <v>1989</v>
      </c>
      <c r="E227" s="48" t="str">
        <f t="shared" si="6"/>
        <v>Минеральная вата</v>
      </c>
      <c r="F227" s="34" t="str">
        <f t="shared" si="7"/>
        <v>гибкий</v>
      </c>
      <c r="G227" s="32" t="s">
        <v>1114</v>
      </c>
      <c r="H227" s="34">
        <v>2</v>
      </c>
      <c r="I227" s="48" t="s">
        <v>1117</v>
      </c>
    </row>
    <row r="228" spans="2:9" ht="25.5" x14ac:dyDescent="0.25">
      <c r="B228" s="44" t="s">
        <v>1311</v>
      </c>
      <c r="C228" s="44" t="s">
        <v>1312</v>
      </c>
      <c r="D228" s="47">
        <v>1989</v>
      </c>
      <c r="E228" s="48" t="str">
        <f t="shared" si="6"/>
        <v>Минеральная вата</v>
      </c>
      <c r="F228" s="34" t="str">
        <f t="shared" si="7"/>
        <v>гибкий</v>
      </c>
      <c r="G228" s="32" t="s">
        <v>1114</v>
      </c>
      <c r="H228" s="34">
        <v>1.4000000000000001</v>
      </c>
      <c r="I228" s="48" t="s">
        <v>1117</v>
      </c>
    </row>
    <row r="229" spans="2:9" ht="25.5" x14ac:dyDescent="0.25">
      <c r="B229" s="44" t="s">
        <v>1311</v>
      </c>
      <c r="C229" s="44" t="s">
        <v>1313</v>
      </c>
      <c r="D229" s="47">
        <v>1989</v>
      </c>
      <c r="E229" s="48" t="str">
        <f t="shared" si="6"/>
        <v>Минеральная вата</v>
      </c>
      <c r="F229" s="34" t="str">
        <f t="shared" si="7"/>
        <v>гибкий</v>
      </c>
      <c r="G229" s="32" t="s">
        <v>1114</v>
      </c>
      <c r="H229" s="34">
        <v>7.7840000000000007</v>
      </c>
      <c r="I229" s="48" t="s">
        <v>1117</v>
      </c>
    </row>
    <row r="230" spans="2:9" ht="25.5" x14ac:dyDescent="0.25">
      <c r="B230" s="44" t="s">
        <v>1313</v>
      </c>
      <c r="C230" s="44" t="s">
        <v>1314</v>
      </c>
      <c r="D230" s="47">
        <v>1989</v>
      </c>
      <c r="E230" s="48" t="str">
        <f t="shared" si="6"/>
        <v>Минеральная вата</v>
      </c>
      <c r="F230" s="34" t="str">
        <f t="shared" si="7"/>
        <v>гибкий</v>
      </c>
      <c r="G230" s="32" t="s">
        <v>1114</v>
      </c>
      <c r="H230" s="34">
        <v>2.1</v>
      </c>
      <c r="I230" s="48" t="s">
        <v>1117</v>
      </c>
    </row>
    <row r="231" spans="2:9" ht="25.5" x14ac:dyDescent="0.25">
      <c r="B231" s="44" t="s">
        <v>1313</v>
      </c>
      <c r="C231" s="44" t="s">
        <v>1315</v>
      </c>
      <c r="D231" s="47">
        <v>1989</v>
      </c>
      <c r="E231" s="48" t="str">
        <f t="shared" si="6"/>
        <v>Минеральная вата</v>
      </c>
      <c r="F231" s="34" t="str">
        <f t="shared" si="7"/>
        <v>гибкий</v>
      </c>
      <c r="G231" s="32" t="s">
        <v>1114</v>
      </c>
      <c r="H231" s="34">
        <v>2.3199999999999998</v>
      </c>
      <c r="I231" s="48" t="s">
        <v>1117</v>
      </c>
    </row>
    <row r="232" spans="2:9" ht="25.5" x14ac:dyDescent="0.25">
      <c r="B232" s="44" t="s">
        <v>1301</v>
      </c>
      <c r="C232" s="44" t="s">
        <v>1302</v>
      </c>
      <c r="D232" s="47">
        <v>1989</v>
      </c>
      <c r="E232" s="48" t="str">
        <f t="shared" si="6"/>
        <v>Минеральная вата</v>
      </c>
      <c r="F232" s="34" t="str">
        <f t="shared" si="7"/>
        <v>гибкий</v>
      </c>
      <c r="G232" s="32" t="s">
        <v>1114</v>
      </c>
      <c r="H232" s="34">
        <v>59.6</v>
      </c>
      <c r="I232" s="48" t="s">
        <v>1117</v>
      </c>
    </row>
    <row r="233" spans="2:9" ht="25.5" x14ac:dyDescent="0.25">
      <c r="B233" s="44" t="s">
        <v>1302</v>
      </c>
      <c r="C233" s="44" t="s">
        <v>1316</v>
      </c>
      <c r="D233" s="47">
        <v>1989</v>
      </c>
      <c r="E233" s="48" t="str">
        <f t="shared" si="6"/>
        <v>Минеральная вата</v>
      </c>
      <c r="F233" s="34" t="str">
        <f t="shared" si="7"/>
        <v>гибкий</v>
      </c>
      <c r="G233" s="32" t="s">
        <v>1114</v>
      </c>
      <c r="H233" s="34">
        <v>14.4</v>
      </c>
      <c r="I233" s="48" t="s">
        <v>1117</v>
      </c>
    </row>
    <row r="234" spans="2:9" ht="25.5" x14ac:dyDescent="0.25">
      <c r="B234" s="44" t="s">
        <v>1316</v>
      </c>
      <c r="C234" s="44" t="s">
        <v>1317</v>
      </c>
      <c r="D234" s="47">
        <v>1989</v>
      </c>
      <c r="E234" s="48" t="str">
        <f t="shared" si="6"/>
        <v>Минеральная вата</v>
      </c>
      <c r="F234" s="34" t="str">
        <f t="shared" si="7"/>
        <v>гибкий</v>
      </c>
      <c r="G234" s="32" t="s">
        <v>1114</v>
      </c>
      <c r="H234" s="34">
        <v>14.56</v>
      </c>
      <c r="I234" s="48" t="s">
        <v>1117</v>
      </c>
    </row>
    <row r="235" spans="2:9" ht="25.5" x14ac:dyDescent="0.25">
      <c r="B235" s="44" t="s">
        <v>1317</v>
      </c>
      <c r="C235" s="44" t="s">
        <v>1318</v>
      </c>
      <c r="D235" s="47">
        <v>1989</v>
      </c>
      <c r="E235" s="48" t="str">
        <f t="shared" si="6"/>
        <v>Минеральная вата</v>
      </c>
      <c r="F235" s="34" t="str">
        <f t="shared" si="7"/>
        <v>гибкий</v>
      </c>
      <c r="G235" s="32" t="s">
        <v>1114</v>
      </c>
      <c r="H235" s="34">
        <v>11.84</v>
      </c>
      <c r="I235" s="48" t="s">
        <v>1117</v>
      </c>
    </row>
    <row r="236" spans="2:9" ht="25.5" x14ac:dyDescent="0.25">
      <c r="B236" s="44" t="s">
        <v>1308</v>
      </c>
      <c r="C236" s="44" t="s">
        <v>1319</v>
      </c>
      <c r="D236" s="47">
        <v>1989</v>
      </c>
      <c r="E236" s="48" t="str">
        <f t="shared" si="6"/>
        <v>Минеральная вата</v>
      </c>
      <c r="F236" s="34" t="str">
        <f t="shared" si="7"/>
        <v>гибкий</v>
      </c>
      <c r="G236" s="32" t="s">
        <v>1114</v>
      </c>
      <c r="H236" s="34">
        <v>3.5</v>
      </c>
      <c r="I236" s="48" t="s">
        <v>1117</v>
      </c>
    </row>
    <row r="237" spans="2:9" ht="25.5" x14ac:dyDescent="0.25">
      <c r="B237" s="44" t="s">
        <v>1319</v>
      </c>
      <c r="C237" s="44" t="s">
        <v>1154</v>
      </c>
      <c r="D237" s="47">
        <v>1989</v>
      </c>
      <c r="E237" s="48" t="str">
        <f t="shared" si="6"/>
        <v>Минеральная вата</v>
      </c>
      <c r="F237" s="34" t="str">
        <f t="shared" si="7"/>
        <v>гибкий</v>
      </c>
      <c r="G237" s="32" t="s">
        <v>1114</v>
      </c>
      <c r="H237" s="34">
        <v>13.52</v>
      </c>
      <c r="I237" s="48" t="s">
        <v>1117</v>
      </c>
    </row>
    <row r="238" spans="2:9" ht="25.5" x14ac:dyDescent="0.25">
      <c r="B238" s="44" t="s">
        <v>1154</v>
      </c>
      <c r="C238" s="44" t="s">
        <v>1320</v>
      </c>
      <c r="D238" s="47">
        <v>1989</v>
      </c>
      <c r="E238" s="48" t="str">
        <f t="shared" si="6"/>
        <v>Минеральная вата</v>
      </c>
      <c r="F238" s="34" t="str">
        <f t="shared" si="7"/>
        <v>гибкий</v>
      </c>
      <c r="G238" s="32" t="s">
        <v>1114</v>
      </c>
      <c r="H238" s="34">
        <v>5.8660000000000005</v>
      </c>
      <c r="I238" s="48" t="s">
        <v>1117</v>
      </c>
    </row>
    <row r="239" spans="2:9" ht="25.5" x14ac:dyDescent="0.25">
      <c r="B239" s="44" t="s">
        <v>1302</v>
      </c>
      <c r="C239" s="44" t="s">
        <v>1321</v>
      </c>
      <c r="D239" s="47">
        <v>1989</v>
      </c>
      <c r="E239" s="48" t="str">
        <f t="shared" si="6"/>
        <v>Минеральная вата</v>
      </c>
      <c r="F239" s="34" t="str">
        <f t="shared" si="7"/>
        <v>гибкий</v>
      </c>
      <c r="G239" s="32" t="s">
        <v>1114</v>
      </c>
      <c r="H239" s="34">
        <v>26.1</v>
      </c>
      <c r="I239" s="48" t="s">
        <v>1117</v>
      </c>
    </row>
    <row r="240" spans="2:9" ht="25.5" x14ac:dyDescent="0.25">
      <c r="B240" s="44" t="s">
        <v>1321</v>
      </c>
      <c r="C240" s="44" t="s">
        <v>1313</v>
      </c>
      <c r="D240" s="47">
        <v>1989</v>
      </c>
      <c r="E240" s="48" t="str">
        <f t="shared" si="6"/>
        <v>Минеральная вата</v>
      </c>
      <c r="F240" s="34" t="str">
        <f t="shared" si="7"/>
        <v>гибкий</v>
      </c>
      <c r="G240" s="32" t="s">
        <v>1114</v>
      </c>
      <c r="H240" s="34">
        <v>11.620000000000001</v>
      </c>
      <c r="I240" s="48" t="s">
        <v>1117</v>
      </c>
    </row>
    <row r="241" spans="2:9" ht="25.5" x14ac:dyDescent="0.25">
      <c r="B241" s="44" t="s">
        <v>1313</v>
      </c>
      <c r="C241" s="44" t="s">
        <v>1154</v>
      </c>
      <c r="D241" s="47">
        <v>1989</v>
      </c>
      <c r="E241" s="48" t="str">
        <f t="shared" si="6"/>
        <v>Минеральная вата</v>
      </c>
      <c r="F241" s="34" t="str">
        <f t="shared" si="7"/>
        <v>гибкий</v>
      </c>
      <c r="G241" s="32" t="s">
        <v>1114</v>
      </c>
      <c r="H241" s="34">
        <v>4</v>
      </c>
      <c r="I241" s="48" t="s">
        <v>1117</v>
      </c>
    </row>
    <row r="242" spans="2:9" ht="25.5" x14ac:dyDescent="0.25">
      <c r="B242" s="44" t="s">
        <v>1154</v>
      </c>
      <c r="C242" s="44" t="s">
        <v>1322</v>
      </c>
      <c r="D242" s="47">
        <v>1989</v>
      </c>
      <c r="E242" s="48" t="str">
        <f t="shared" si="6"/>
        <v>Минеральная вата</v>
      </c>
      <c r="F242" s="34" t="str">
        <f t="shared" si="7"/>
        <v>гибкий</v>
      </c>
      <c r="G242" s="32" t="s">
        <v>1114</v>
      </c>
      <c r="H242" s="34">
        <v>15.600000000000001</v>
      </c>
      <c r="I242" s="48" t="s">
        <v>1117</v>
      </c>
    </row>
    <row r="243" spans="2:9" ht="25.5" x14ac:dyDescent="0.25">
      <c r="B243" s="44" t="s">
        <v>1313</v>
      </c>
      <c r="C243" s="44" t="s">
        <v>1323</v>
      </c>
      <c r="D243" s="47">
        <v>1989</v>
      </c>
      <c r="E243" s="48" t="str">
        <f t="shared" si="6"/>
        <v>Минеральная вата</v>
      </c>
      <c r="F243" s="34" t="str">
        <f t="shared" si="7"/>
        <v>гибкий</v>
      </c>
      <c r="G243" s="32" t="s">
        <v>1114</v>
      </c>
      <c r="H243" s="34">
        <v>20.480000000000004</v>
      </c>
      <c r="I243" s="48" t="s">
        <v>1117</v>
      </c>
    </row>
    <row r="244" spans="2:9" ht="25.5" x14ac:dyDescent="0.25">
      <c r="B244" s="44" t="s">
        <v>1323</v>
      </c>
      <c r="C244" s="44" t="s">
        <v>1324</v>
      </c>
      <c r="D244" s="47">
        <v>1989</v>
      </c>
      <c r="E244" s="48" t="str">
        <f t="shared" si="6"/>
        <v>Минеральная вата</v>
      </c>
      <c r="F244" s="34" t="str">
        <f t="shared" si="7"/>
        <v>гибкий</v>
      </c>
      <c r="G244" s="32" t="s">
        <v>1114</v>
      </c>
      <c r="H244" s="34">
        <v>2</v>
      </c>
      <c r="I244" s="48" t="s">
        <v>1117</v>
      </c>
    </row>
    <row r="245" spans="2:9" ht="25.5" x14ac:dyDescent="0.25">
      <c r="B245" s="44" t="s">
        <v>1321</v>
      </c>
      <c r="C245" s="44" t="s">
        <v>1154</v>
      </c>
      <c r="D245" s="47">
        <v>1989</v>
      </c>
      <c r="E245" s="48" t="str">
        <f t="shared" si="6"/>
        <v>Минеральная вата</v>
      </c>
      <c r="F245" s="34" t="str">
        <f t="shared" si="7"/>
        <v>гибкий</v>
      </c>
      <c r="G245" s="32" t="s">
        <v>1114</v>
      </c>
      <c r="H245" s="34">
        <v>32</v>
      </c>
      <c r="I245" s="48" t="s">
        <v>1117</v>
      </c>
    </row>
    <row r="246" spans="2:9" ht="25.5" x14ac:dyDescent="0.25">
      <c r="B246" s="44" t="s">
        <v>1154</v>
      </c>
      <c r="C246" s="44" t="s">
        <v>1325</v>
      </c>
      <c r="D246" s="47">
        <v>1989</v>
      </c>
      <c r="E246" s="48" t="str">
        <f t="shared" si="6"/>
        <v>Минеральная вата</v>
      </c>
      <c r="F246" s="34" t="str">
        <f t="shared" si="7"/>
        <v>гибкий</v>
      </c>
      <c r="G246" s="32" t="s">
        <v>1114</v>
      </c>
      <c r="H246" s="34">
        <v>1.6</v>
      </c>
      <c r="I246" s="48" t="s">
        <v>1117</v>
      </c>
    </row>
    <row r="247" spans="2:9" ht="25.5" x14ac:dyDescent="0.25">
      <c r="B247" s="44" t="s">
        <v>1154</v>
      </c>
      <c r="C247" s="44" t="s">
        <v>1326</v>
      </c>
      <c r="D247" s="47">
        <v>1989</v>
      </c>
      <c r="E247" s="48" t="str">
        <f t="shared" si="6"/>
        <v>Минеральная вата</v>
      </c>
      <c r="F247" s="34" t="str">
        <f t="shared" si="7"/>
        <v>гибкий</v>
      </c>
      <c r="G247" s="32" t="s">
        <v>1114</v>
      </c>
      <c r="H247" s="34">
        <v>1.6</v>
      </c>
      <c r="I247" s="48" t="s">
        <v>1117</v>
      </c>
    </row>
    <row r="248" spans="2:9" ht="25.5" x14ac:dyDescent="0.25">
      <c r="B248" s="44" t="s">
        <v>1154</v>
      </c>
      <c r="C248" s="44" t="s">
        <v>1327</v>
      </c>
      <c r="D248" s="47">
        <v>1989</v>
      </c>
      <c r="E248" s="48" t="str">
        <f t="shared" si="6"/>
        <v>Минеральная вата</v>
      </c>
      <c r="F248" s="34" t="str">
        <f t="shared" si="7"/>
        <v>гибкий</v>
      </c>
      <c r="G248" s="32" t="s">
        <v>1114</v>
      </c>
      <c r="H248" s="34">
        <v>23.36</v>
      </c>
      <c r="I248" s="48" t="s">
        <v>1117</v>
      </c>
    </row>
    <row r="249" spans="2:9" ht="25.5" x14ac:dyDescent="0.25">
      <c r="B249" s="44" t="s">
        <v>1327</v>
      </c>
      <c r="C249" s="44" t="s">
        <v>1328</v>
      </c>
      <c r="D249" s="47">
        <v>1989</v>
      </c>
      <c r="E249" s="48" t="str">
        <f t="shared" si="6"/>
        <v>Минеральная вата</v>
      </c>
      <c r="F249" s="34" t="str">
        <f t="shared" si="7"/>
        <v>гибкий</v>
      </c>
      <c r="G249" s="32" t="s">
        <v>1114</v>
      </c>
      <c r="H249" s="34">
        <v>4.1920000000000002</v>
      </c>
      <c r="I249" s="48" t="s">
        <v>1117</v>
      </c>
    </row>
    <row r="250" spans="2:9" ht="25.5" x14ac:dyDescent="0.25">
      <c r="B250" s="44" t="s">
        <v>1327</v>
      </c>
      <c r="C250" s="44" t="s">
        <v>1329</v>
      </c>
      <c r="D250" s="47">
        <v>1989</v>
      </c>
      <c r="E250" s="48" t="str">
        <f t="shared" si="6"/>
        <v>Минеральная вата</v>
      </c>
      <c r="F250" s="34" t="str">
        <f t="shared" si="7"/>
        <v>гибкий</v>
      </c>
      <c r="G250" s="32" t="s">
        <v>1114</v>
      </c>
      <c r="H250" s="34">
        <v>127.92000000000002</v>
      </c>
      <c r="I250" s="48" t="s">
        <v>1117</v>
      </c>
    </row>
    <row r="251" spans="2:9" ht="25.5" x14ac:dyDescent="0.25">
      <c r="B251" s="44" t="s">
        <v>1329</v>
      </c>
      <c r="C251" s="44" t="s">
        <v>1330</v>
      </c>
      <c r="D251" s="47">
        <v>1987</v>
      </c>
      <c r="E251" s="48" t="str">
        <f t="shared" si="6"/>
        <v>Минеральная вата</v>
      </c>
      <c r="F251" s="34" t="str">
        <f t="shared" si="7"/>
        <v>гибкий</v>
      </c>
      <c r="G251" s="32" t="s">
        <v>1114</v>
      </c>
      <c r="H251" s="34">
        <v>15</v>
      </c>
      <c r="I251" s="48" t="s">
        <v>1117</v>
      </c>
    </row>
    <row r="252" spans="2:9" ht="25.5" x14ac:dyDescent="0.25">
      <c r="B252" s="44" t="s">
        <v>1330</v>
      </c>
      <c r="C252" s="44" t="s">
        <v>1331</v>
      </c>
      <c r="D252" s="47">
        <v>1987</v>
      </c>
      <c r="E252" s="48" t="str">
        <f t="shared" si="6"/>
        <v>Минеральная вата</v>
      </c>
      <c r="F252" s="34" t="str">
        <f t="shared" si="7"/>
        <v>гибкий</v>
      </c>
      <c r="G252" s="32" t="s">
        <v>1114</v>
      </c>
      <c r="H252" s="34">
        <v>3</v>
      </c>
      <c r="I252" s="48" t="s">
        <v>1117</v>
      </c>
    </row>
    <row r="253" spans="2:9" ht="25.5" x14ac:dyDescent="0.25">
      <c r="B253" s="44" t="s">
        <v>1330</v>
      </c>
      <c r="C253" s="44" t="s">
        <v>1332</v>
      </c>
      <c r="D253" s="47">
        <v>1987</v>
      </c>
      <c r="E253" s="48" t="str">
        <f t="shared" si="6"/>
        <v>Минеральная вата</v>
      </c>
      <c r="F253" s="34" t="str">
        <f t="shared" si="7"/>
        <v>гибкий</v>
      </c>
      <c r="G253" s="32" t="s">
        <v>1114</v>
      </c>
      <c r="H253" s="34">
        <v>28.92</v>
      </c>
      <c r="I253" s="48" t="s">
        <v>1117</v>
      </c>
    </row>
    <row r="254" spans="2:9" ht="25.5" x14ac:dyDescent="0.25">
      <c r="B254" s="44" t="s">
        <v>1332</v>
      </c>
      <c r="C254" s="44" t="s">
        <v>1333</v>
      </c>
      <c r="D254" s="47">
        <v>1987</v>
      </c>
      <c r="E254" s="48" t="str">
        <f t="shared" si="6"/>
        <v>Минеральная вата</v>
      </c>
      <c r="F254" s="34" t="str">
        <f t="shared" si="7"/>
        <v>гибкий</v>
      </c>
      <c r="G254" s="32" t="s">
        <v>1114</v>
      </c>
      <c r="H254" s="34">
        <v>1.6</v>
      </c>
      <c r="I254" s="48" t="s">
        <v>1117</v>
      </c>
    </row>
    <row r="255" spans="2:9" ht="25.5" x14ac:dyDescent="0.25">
      <c r="B255" s="44" t="s">
        <v>1332</v>
      </c>
      <c r="C255" s="44" t="s">
        <v>1334</v>
      </c>
      <c r="D255" s="47">
        <v>1987</v>
      </c>
      <c r="E255" s="48" t="str">
        <f t="shared" si="6"/>
        <v>Минеральная вата</v>
      </c>
      <c r="F255" s="34" t="str">
        <f t="shared" si="7"/>
        <v>гибкий</v>
      </c>
      <c r="G255" s="32" t="s">
        <v>1114</v>
      </c>
      <c r="H255" s="34">
        <v>17.740000000000002</v>
      </c>
      <c r="I255" s="48" t="s">
        <v>1117</v>
      </c>
    </row>
    <row r="256" spans="2:9" ht="25.5" x14ac:dyDescent="0.25">
      <c r="B256" s="44" t="s">
        <v>1334</v>
      </c>
      <c r="C256" s="44" t="s">
        <v>1335</v>
      </c>
      <c r="D256" s="47">
        <v>1987</v>
      </c>
      <c r="E256" s="48" t="str">
        <f t="shared" si="6"/>
        <v>Минеральная вата</v>
      </c>
      <c r="F256" s="34" t="str">
        <f t="shared" si="7"/>
        <v>гибкий</v>
      </c>
      <c r="G256" s="32" t="s">
        <v>1114</v>
      </c>
      <c r="H256" s="34">
        <v>1.6</v>
      </c>
      <c r="I256" s="48" t="s">
        <v>1117</v>
      </c>
    </row>
    <row r="257" spans="2:9" ht="25.5" x14ac:dyDescent="0.25">
      <c r="B257" s="44" t="s">
        <v>1334</v>
      </c>
      <c r="C257" s="44" t="s">
        <v>1336</v>
      </c>
      <c r="D257" s="47">
        <v>1987</v>
      </c>
      <c r="E257" s="48" t="str">
        <f t="shared" si="6"/>
        <v>Минеральная вата</v>
      </c>
      <c r="F257" s="34" t="str">
        <f t="shared" si="7"/>
        <v>гибкий</v>
      </c>
      <c r="G257" s="32" t="s">
        <v>1114</v>
      </c>
      <c r="H257" s="34">
        <v>17.36</v>
      </c>
      <c r="I257" s="48" t="s">
        <v>1117</v>
      </c>
    </row>
    <row r="258" spans="2:9" ht="25.5" x14ac:dyDescent="0.25">
      <c r="B258" s="44" t="s">
        <v>1336</v>
      </c>
      <c r="C258" s="44" t="s">
        <v>1337</v>
      </c>
      <c r="D258" s="47">
        <v>1987</v>
      </c>
      <c r="E258" s="48" t="str">
        <f t="shared" si="6"/>
        <v>Минеральная вата</v>
      </c>
      <c r="F258" s="34" t="str">
        <f t="shared" si="7"/>
        <v>гибкий</v>
      </c>
      <c r="G258" s="32" t="s">
        <v>1114</v>
      </c>
      <c r="H258" s="34">
        <v>4.08</v>
      </c>
      <c r="I258" s="48" t="s">
        <v>1117</v>
      </c>
    </row>
    <row r="259" spans="2:9" ht="25.5" x14ac:dyDescent="0.25">
      <c r="B259" s="44" t="s">
        <v>1337</v>
      </c>
      <c r="C259" s="44" t="s">
        <v>1338</v>
      </c>
      <c r="D259" s="47">
        <v>1987</v>
      </c>
      <c r="E259" s="48" t="str">
        <f t="shared" si="6"/>
        <v>Минеральная вата</v>
      </c>
      <c r="F259" s="34" t="str">
        <f t="shared" si="7"/>
        <v>гибкий</v>
      </c>
      <c r="G259" s="32" t="s">
        <v>1114</v>
      </c>
      <c r="H259" s="34">
        <v>1</v>
      </c>
      <c r="I259" s="48" t="s">
        <v>1117</v>
      </c>
    </row>
    <row r="260" spans="2:9" ht="25.5" x14ac:dyDescent="0.25">
      <c r="B260" s="44" t="s">
        <v>1337</v>
      </c>
      <c r="C260" s="44" t="s">
        <v>1339</v>
      </c>
      <c r="D260" s="47">
        <v>1987</v>
      </c>
      <c r="E260" s="48" t="str">
        <f t="shared" si="6"/>
        <v>Минеральная вата</v>
      </c>
      <c r="F260" s="34" t="str">
        <f t="shared" si="7"/>
        <v>гибкий</v>
      </c>
      <c r="G260" s="32" t="s">
        <v>1114</v>
      </c>
      <c r="H260" s="34">
        <v>1.8</v>
      </c>
      <c r="I260" s="48" t="s">
        <v>1117</v>
      </c>
    </row>
    <row r="261" spans="2:9" ht="25.5" x14ac:dyDescent="0.25">
      <c r="B261" s="44" t="s">
        <v>1336</v>
      </c>
      <c r="C261" s="44" t="s">
        <v>1340</v>
      </c>
      <c r="D261" s="47">
        <v>1987</v>
      </c>
      <c r="E261" s="48" t="str">
        <f t="shared" si="6"/>
        <v>Минеральная вата</v>
      </c>
      <c r="F261" s="34" t="str">
        <f t="shared" si="7"/>
        <v>гибкий</v>
      </c>
      <c r="G261" s="32" t="s">
        <v>1114</v>
      </c>
      <c r="H261" s="34">
        <v>1.92</v>
      </c>
      <c r="I261" s="48" t="s">
        <v>1117</v>
      </c>
    </row>
    <row r="262" spans="2:9" ht="25.5" x14ac:dyDescent="0.25">
      <c r="B262" s="44" t="s">
        <v>1329</v>
      </c>
      <c r="C262" s="44" t="s">
        <v>1341</v>
      </c>
      <c r="D262" s="47">
        <v>1989</v>
      </c>
      <c r="E262" s="48" t="str">
        <f t="shared" si="6"/>
        <v>Минеральная вата</v>
      </c>
      <c r="F262" s="34" t="str">
        <f t="shared" si="7"/>
        <v>гибкий</v>
      </c>
      <c r="G262" s="32" t="s">
        <v>1114</v>
      </c>
      <c r="H262" s="34">
        <v>41.480000000000004</v>
      </c>
      <c r="I262" s="48" t="s">
        <v>1117</v>
      </c>
    </row>
    <row r="263" spans="2:9" ht="25.5" x14ac:dyDescent="0.25">
      <c r="B263" s="44" t="s">
        <v>1329</v>
      </c>
      <c r="C263" s="44" t="s">
        <v>1342</v>
      </c>
      <c r="D263" s="47">
        <v>1989</v>
      </c>
      <c r="E263" s="48" t="str">
        <f t="shared" ref="E263:E326" si="8">IF(D263&gt;2000,"ППУ","Минеральная вата")</f>
        <v>Минеральная вата</v>
      </c>
      <c r="F263" s="34" t="str">
        <f t="shared" ref="F263:F326" si="9">IF(E263="ППУ","сильфонный","гибкий")</f>
        <v>гибкий</v>
      </c>
      <c r="G263" s="32" t="s">
        <v>1114</v>
      </c>
      <c r="H263" s="34">
        <v>58.56</v>
      </c>
      <c r="I263" s="48" t="s">
        <v>1117</v>
      </c>
    </row>
    <row r="264" spans="2:9" ht="25.5" x14ac:dyDescent="0.25">
      <c r="B264" s="44" t="s">
        <v>1342</v>
      </c>
      <c r="C264" s="44" t="s">
        <v>1343</v>
      </c>
      <c r="D264" s="47">
        <v>1989</v>
      </c>
      <c r="E264" s="48" t="str">
        <f t="shared" si="8"/>
        <v>Минеральная вата</v>
      </c>
      <c r="F264" s="34" t="str">
        <f t="shared" si="9"/>
        <v>гибкий</v>
      </c>
      <c r="G264" s="32" t="s">
        <v>1114</v>
      </c>
      <c r="H264" s="34">
        <v>25.12</v>
      </c>
      <c r="I264" s="48" t="s">
        <v>1117</v>
      </c>
    </row>
    <row r="265" spans="2:9" ht="25.5" x14ac:dyDescent="0.25">
      <c r="B265" s="44" t="s">
        <v>1343</v>
      </c>
      <c r="C265" s="44" t="s">
        <v>1344</v>
      </c>
      <c r="D265" s="47">
        <v>1989</v>
      </c>
      <c r="E265" s="48" t="str">
        <f t="shared" si="8"/>
        <v>Минеральная вата</v>
      </c>
      <c r="F265" s="34" t="str">
        <f t="shared" si="9"/>
        <v>гибкий</v>
      </c>
      <c r="G265" s="32" t="s">
        <v>1114</v>
      </c>
      <c r="H265" s="34">
        <v>10.72</v>
      </c>
      <c r="I265" s="48" t="s">
        <v>1117</v>
      </c>
    </row>
    <row r="266" spans="2:9" ht="25.5" x14ac:dyDescent="0.25">
      <c r="B266" s="44" t="s">
        <v>1343</v>
      </c>
      <c r="C266" s="44" t="s">
        <v>1345</v>
      </c>
      <c r="D266" s="47">
        <v>1989</v>
      </c>
      <c r="E266" s="48" t="str">
        <f t="shared" si="8"/>
        <v>Минеральная вата</v>
      </c>
      <c r="F266" s="34" t="str">
        <f t="shared" si="9"/>
        <v>гибкий</v>
      </c>
      <c r="G266" s="32" t="s">
        <v>1114</v>
      </c>
      <c r="H266" s="34">
        <v>45.84</v>
      </c>
      <c r="I266" s="48" t="s">
        <v>1117</v>
      </c>
    </row>
    <row r="267" spans="2:9" ht="25.5" x14ac:dyDescent="0.25">
      <c r="B267" s="44" t="s">
        <v>1345</v>
      </c>
      <c r="C267" s="44" t="s">
        <v>1346</v>
      </c>
      <c r="D267" s="47">
        <v>1989</v>
      </c>
      <c r="E267" s="48" t="str">
        <f t="shared" si="8"/>
        <v>Минеральная вата</v>
      </c>
      <c r="F267" s="34" t="str">
        <f t="shared" si="9"/>
        <v>гибкий</v>
      </c>
      <c r="G267" s="32" t="s">
        <v>1114</v>
      </c>
      <c r="H267" s="34">
        <v>9.9400000000000013</v>
      </c>
      <c r="I267" s="48" t="s">
        <v>1117</v>
      </c>
    </row>
    <row r="268" spans="2:9" ht="25.5" x14ac:dyDescent="0.25">
      <c r="B268" s="44" t="s">
        <v>1346</v>
      </c>
      <c r="C268" s="44" t="s">
        <v>1347</v>
      </c>
      <c r="D268" s="47">
        <v>1989</v>
      </c>
      <c r="E268" s="48" t="str">
        <f t="shared" si="8"/>
        <v>Минеральная вата</v>
      </c>
      <c r="F268" s="34" t="str">
        <f t="shared" si="9"/>
        <v>гибкий</v>
      </c>
      <c r="G268" s="32" t="s">
        <v>1114</v>
      </c>
      <c r="H268" s="34">
        <v>3.504</v>
      </c>
      <c r="I268" s="48" t="s">
        <v>1117</v>
      </c>
    </row>
    <row r="269" spans="2:9" ht="25.5" x14ac:dyDescent="0.25">
      <c r="B269" s="44" t="s">
        <v>1346</v>
      </c>
      <c r="C269" s="44" t="s">
        <v>1348</v>
      </c>
      <c r="D269" s="47">
        <v>1989</v>
      </c>
      <c r="E269" s="48" t="str">
        <f t="shared" si="8"/>
        <v>Минеральная вата</v>
      </c>
      <c r="F269" s="34" t="str">
        <f t="shared" si="9"/>
        <v>гибкий</v>
      </c>
      <c r="G269" s="32" t="s">
        <v>1114</v>
      </c>
      <c r="H269" s="34">
        <v>4.99</v>
      </c>
      <c r="I269" s="48" t="s">
        <v>1117</v>
      </c>
    </row>
    <row r="270" spans="2:9" ht="25.5" x14ac:dyDescent="0.25">
      <c r="B270" s="44" t="s">
        <v>1345</v>
      </c>
      <c r="C270" s="44" t="s">
        <v>1349</v>
      </c>
      <c r="D270" s="47">
        <v>1989</v>
      </c>
      <c r="E270" s="48" t="str">
        <f t="shared" si="8"/>
        <v>Минеральная вата</v>
      </c>
      <c r="F270" s="34" t="str">
        <f t="shared" si="9"/>
        <v>гибкий</v>
      </c>
      <c r="G270" s="32" t="s">
        <v>1114</v>
      </c>
      <c r="H270" s="34">
        <v>70.320000000000007</v>
      </c>
      <c r="I270" s="48" t="s">
        <v>1117</v>
      </c>
    </row>
    <row r="271" spans="2:9" ht="25.5" x14ac:dyDescent="0.25">
      <c r="B271" s="44" t="s">
        <v>1349</v>
      </c>
      <c r="C271" s="44" t="s">
        <v>1350</v>
      </c>
      <c r="D271" s="47">
        <v>1989</v>
      </c>
      <c r="E271" s="48" t="str">
        <f t="shared" si="8"/>
        <v>Минеральная вата</v>
      </c>
      <c r="F271" s="34" t="str">
        <f t="shared" si="9"/>
        <v>гибкий</v>
      </c>
      <c r="G271" s="32" t="s">
        <v>1114</v>
      </c>
      <c r="H271" s="34">
        <v>2.4</v>
      </c>
      <c r="I271" s="48" t="s">
        <v>1117</v>
      </c>
    </row>
    <row r="272" spans="2:9" ht="25.5" x14ac:dyDescent="0.25">
      <c r="B272" s="44" t="s">
        <v>1350</v>
      </c>
      <c r="C272" s="44" t="s">
        <v>1154</v>
      </c>
      <c r="D272" s="47">
        <v>1989</v>
      </c>
      <c r="E272" s="48" t="str">
        <f t="shared" si="8"/>
        <v>Минеральная вата</v>
      </c>
      <c r="F272" s="34" t="str">
        <f t="shared" si="9"/>
        <v>гибкий</v>
      </c>
      <c r="G272" s="32" t="s">
        <v>1114</v>
      </c>
      <c r="H272" s="34">
        <v>51.488</v>
      </c>
      <c r="I272" s="48" t="s">
        <v>1117</v>
      </c>
    </row>
    <row r="273" spans="2:9" ht="25.5" x14ac:dyDescent="0.25">
      <c r="B273" s="44" t="s">
        <v>1154</v>
      </c>
      <c r="C273" s="44" t="s">
        <v>1351</v>
      </c>
      <c r="D273" s="47">
        <v>1989</v>
      </c>
      <c r="E273" s="48" t="str">
        <f t="shared" si="8"/>
        <v>Минеральная вата</v>
      </c>
      <c r="F273" s="34" t="str">
        <f t="shared" si="9"/>
        <v>гибкий</v>
      </c>
      <c r="G273" s="32" t="s">
        <v>1114</v>
      </c>
      <c r="H273" s="34">
        <v>3.2</v>
      </c>
      <c r="I273" s="48" t="s">
        <v>1117</v>
      </c>
    </row>
    <row r="274" spans="2:9" ht="25.5" x14ac:dyDescent="0.25">
      <c r="B274" s="44" t="s">
        <v>1349</v>
      </c>
      <c r="C274" s="44" t="s">
        <v>1352</v>
      </c>
      <c r="D274" s="47">
        <v>1989</v>
      </c>
      <c r="E274" s="48" t="str">
        <f t="shared" si="8"/>
        <v>Минеральная вата</v>
      </c>
      <c r="F274" s="34" t="str">
        <f t="shared" si="9"/>
        <v>гибкий</v>
      </c>
      <c r="G274" s="32" t="s">
        <v>1114</v>
      </c>
      <c r="H274" s="34">
        <v>6.4</v>
      </c>
      <c r="I274" s="48" t="s">
        <v>1117</v>
      </c>
    </row>
    <row r="275" spans="2:9" ht="25.5" x14ac:dyDescent="0.25">
      <c r="B275" s="44" t="s">
        <v>1349</v>
      </c>
      <c r="C275" s="44" t="s">
        <v>1353</v>
      </c>
      <c r="D275" s="47">
        <v>1989</v>
      </c>
      <c r="E275" s="48" t="str">
        <f t="shared" si="8"/>
        <v>Минеральная вата</v>
      </c>
      <c r="F275" s="34" t="str">
        <f t="shared" si="9"/>
        <v>гибкий</v>
      </c>
      <c r="G275" s="32" t="s">
        <v>1114</v>
      </c>
      <c r="H275" s="34">
        <v>25.26</v>
      </c>
      <c r="I275" s="48" t="s">
        <v>1117</v>
      </c>
    </row>
    <row r="276" spans="2:9" ht="25.5" x14ac:dyDescent="0.25">
      <c r="B276" s="44" t="s">
        <v>1353</v>
      </c>
      <c r="C276" s="44" t="s">
        <v>1354</v>
      </c>
      <c r="D276" s="47">
        <v>1989</v>
      </c>
      <c r="E276" s="48" t="str">
        <f t="shared" si="8"/>
        <v>Минеральная вата</v>
      </c>
      <c r="F276" s="34" t="str">
        <f t="shared" si="9"/>
        <v>гибкий</v>
      </c>
      <c r="G276" s="32" t="s">
        <v>1114</v>
      </c>
      <c r="H276" s="34">
        <v>12.5</v>
      </c>
      <c r="I276" s="48" t="s">
        <v>1117</v>
      </c>
    </row>
    <row r="277" spans="2:9" ht="25.5" x14ac:dyDescent="0.25">
      <c r="B277" s="44" t="s">
        <v>1354</v>
      </c>
      <c r="C277" s="44" t="s">
        <v>1355</v>
      </c>
      <c r="D277" s="47">
        <v>1989</v>
      </c>
      <c r="E277" s="48" t="str">
        <f t="shared" si="8"/>
        <v>Минеральная вата</v>
      </c>
      <c r="F277" s="34" t="str">
        <f t="shared" si="9"/>
        <v>гибкий</v>
      </c>
      <c r="G277" s="32" t="s">
        <v>1114</v>
      </c>
      <c r="H277" s="34">
        <v>2</v>
      </c>
      <c r="I277" s="48" t="s">
        <v>1117</v>
      </c>
    </row>
    <row r="278" spans="2:9" ht="25.5" x14ac:dyDescent="0.25">
      <c r="B278" s="44" t="s">
        <v>1354</v>
      </c>
      <c r="C278" s="44" t="s">
        <v>1356</v>
      </c>
      <c r="D278" s="47">
        <v>1989</v>
      </c>
      <c r="E278" s="48" t="str">
        <f t="shared" si="8"/>
        <v>Минеральная вата</v>
      </c>
      <c r="F278" s="34" t="str">
        <f t="shared" si="9"/>
        <v>гибкий</v>
      </c>
      <c r="G278" s="32" t="s">
        <v>1114</v>
      </c>
      <c r="H278" s="34">
        <v>5.2</v>
      </c>
      <c r="I278" s="48" t="s">
        <v>1117</v>
      </c>
    </row>
    <row r="279" spans="2:9" ht="25.5" x14ac:dyDescent="0.25">
      <c r="B279" s="44" t="s">
        <v>1353</v>
      </c>
      <c r="C279" s="44" t="s">
        <v>1357</v>
      </c>
      <c r="D279" s="47">
        <v>1989</v>
      </c>
      <c r="E279" s="48" t="str">
        <f t="shared" si="8"/>
        <v>Минеральная вата</v>
      </c>
      <c r="F279" s="34" t="str">
        <f t="shared" si="9"/>
        <v>гибкий</v>
      </c>
      <c r="G279" s="32" t="s">
        <v>1114</v>
      </c>
      <c r="H279" s="34">
        <v>8.4599999999999991</v>
      </c>
      <c r="I279" s="48" t="s">
        <v>1117</v>
      </c>
    </row>
    <row r="280" spans="2:9" ht="25.5" x14ac:dyDescent="0.25">
      <c r="B280" s="44" t="s">
        <v>1353</v>
      </c>
      <c r="C280" s="44" t="s">
        <v>1358</v>
      </c>
      <c r="D280" s="47">
        <v>1989</v>
      </c>
      <c r="E280" s="48" t="str">
        <f t="shared" si="8"/>
        <v>Минеральная вата</v>
      </c>
      <c r="F280" s="34" t="str">
        <f t="shared" si="9"/>
        <v>гибкий</v>
      </c>
      <c r="G280" s="32" t="s">
        <v>1114</v>
      </c>
      <c r="H280" s="34">
        <v>20.680000000000003</v>
      </c>
      <c r="I280" s="48" t="s">
        <v>1117</v>
      </c>
    </row>
    <row r="281" spans="2:9" ht="25.5" x14ac:dyDescent="0.25">
      <c r="B281" s="44" t="s">
        <v>1358</v>
      </c>
      <c r="C281" s="44" t="s">
        <v>1359</v>
      </c>
      <c r="D281" s="47">
        <v>1989</v>
      </c>
      <c r="E281" s="48" t="str">
        <f t="shared" si="8"/>
        <v>Минеральная вата</v>
      </c>
      <c r="F281" s="34" t="str">
        <f t="shared" si="9"/>
        <v>гибкий</v>
      </c>
      <c r="G281" s="32" t="s">
        <v>1114</v>
      </c>
      <c r="H281" s="34">
        <v>9.06</v>
      </c>
      <c r="I281" s="48" t="s">
        <v>1117</v>
      </c>
    </row>
    <row r="282" spans="2:9" ht="25.5" x14ac:dyDescent="0.25">
      <c r="B282" s="44" t="s">
        <v>1358</v>
      </c>
      <c r="C282" s="44" t="s">
        <v>1360</v>
      </c>
      <c r="D282" s="47">
        <v>1989</v>
      </c>
      <c r="E282" s="48" t="str">
        <f t="shared" si="8"/>
        <v>Минеральная вата</v>
      </c>
      <c r="F282" s="34" t="str">
        <f t="shared" si="9"/>
        <v>гибкий</v>
      </c>
      <c r="G282" s="32" t="s">
        <v>1114</v>
      </c>
      <c r="H282" s="34">
        <v>5.3279999999999994</v>
      </c>
      <c r="I282" s="48" t="s">
        <v>1117</v>
      </c>
    </row>
    <row r="283" spans="2:9" ht="25.5" x14ac:dyDescent="0.25">
      <c r="B283" s="44" t="s">
        <v>1360</v>
      </c>
      <c r="C283" s="44" t="s">
        <v>1361</v>
      </c>
      <c r="D283" s="47">
        <v>1989</v>
      </c>
      <c r="E283" s="48" t="str">
        <f t="shared" si="8"/>
        <v>Минеральная вата</v>
      </c>
      <c r="F283" s="34" t="str">
        <f t="shared" si="9"/>
        <v>гибкий</v>
      </c>
      <c r="G283" s="32" t="s">
        <v>1114</v>
      </c>
      <c r="H283" s="34">
        <v>4.9279999999999999</v>
      </c>
      <c r="I283" s="48" t="s">
        <v>1117</v>
      </c>
    </row>
    <row r="284" spans="2:9" ht="25.5" x14ac:dyDescent="0.25">
      <c r="B284" s="44" t="s">
        <v>1361</v>
      </c>
      <c r="C284" s="44" t="s">
        <v>1362</v>
      </c>
      <c r="D284" s="47">
        <v>1989</v>
      </c>
      <c r="E284" s="48" t="str">
        <f t="shared" si="8"/>
        <v>Минеральная вата</v>
      </c>
      <c r="F284" s="34" t="str">
        <f t="shared" si="9"/>
        <v>гибкий</v>
      </c>
      <c r="G284" s="32" t="s">
        <v>1114</v>
      </c>
      <c r="H284" s="34">
        <v>5.6160000000000005</v>
      </c>
      <c r="I284" s="48" t="s">
        <v>1117</v>
      </c>
    </row>
    <row r="285" spans="2:9" ht="25.5" x14ac:dyDescent="0.25">
      <c r="B285" s="44" t="s">
        <v>1362</v>
      </c>
      <c r="C285" s="44" t="s">
        <v>1363</v>
      </c>
      <c r="D285" s="47">
        <v>1989</v>
      </c>
      <c r="E285" s="48" t="str">
        <f t="shared" si="8"/>
        <v>Минеральная вата</v>
      </c>
      <c r="F285" s="34" t="str">
        <f t="shared" si="9"/>
        <v>гибкий</v>
      </c>
      <c r="G285" s="32" t="s">
        <v>1114</v>
      </c>
      <c r="H285" s="34">
        <v>1.6</v>
      </c>
      <c r="I285" s="48" t="s">
        <v>1117</v>
      </c>
    </row>
    <row r="286" spans="2:9" ht="25.5" x14ac:dyDescent="0.25">
      <c r="B286" s="44" t="s">
        <v>1364</v>
      </c>
      <c r="C286" s="44" t="s">
        <v>1321</v>
      </c>
      <c r="D286" s="47">
        <v>2009</v>
      </c>
      <c r="E286" s="48" t="str">
        <f t="shared" si="8"/>
        <v>ППУ</v>
      </c>
      <c r="F286" s="34" t="str">
        <f t="shared" si="9"/>
        <v>сильфонный</v>
      </c>
      <c r="G286" s="32" t="s">
        <v>1114</v>
      </c>
      <c r="H286" s="34">
        <v>325.44000000000005</v>
      </c>
      <c r="I286" s="48" t="s">
        <v>1117</v>
      </c>
    </row>
    <row r="287" spans="2:9" ht="25.5" x14ac:dyDescent="0.25">
      <c r="B287" s="44" t="s">
        <v>1365</v>
      </c>
      <c r="C287" s="44" t="s">
        <v>1364</v>
      </c>
      <c r="D287" s="47">
        <v>2009</v>
      </c>
      <c r="E287" s="48" t="str">
        <f t="shared" si="8"/>
        <v>ППУ</v>
      </c>
      <c r="F287" s="34" t="str">
        <f t="shared" si="9"/>
        <v>сильфонный</v>
      </c>
      <c r="G287" s="32" t="s">
        <v>1114</v>
      </c>
      <c r="H287" s="34">
        <v>167.5</v>
      </c>
      <c r="I287" s="48" t="s">
        <v>1117</v>
      </c>
    </row>
    <row r="288" spans="2:9" ht="25.5" x14ac:dyDescent="0.25">
      <c r="B288" s="44" t="s">
        <v>1364</v>
      </c>
      <c r="C288" s="44" t="s">
        <v>1366</v>
      </c>
      <c r="D288" s="47">
        <v>2009</v>
      </c>
      <c r="E288" s="48" t="str">
        <f t="shared" si="8"/>
        <v>ППУ</v>
      </c>
      <c r="F288" s="34" t="str">
        <f t="shared" si="9"/>
        <v>сильфонный</v>
      </c>
      <c r="G288" s="32" t="s">
        <v>1114</v>
      </c>
      <c r="H288" s="34">
        <v>76.08</v>
      </c>
      <c r="I288" s="48" t="s">
        <v>1117</v>
      </c>
    </row>
    <row r="289" spans="2:9" ht="25.5" x14ac:dyDescent="0.25">
      <c r="B289" s="44" t="s">
        <v>1366</v>
      </c>
      <c r="C289" s="44" t="s">
        <v>1367</v>
      </c>
      <c r="D289" s="47">
        <v>1980</v>
      </c>
      <c r="E289" s="48" t="str">
        <f t="shared" si="8"/>
        <v>Минеральная вата</v>
      </c>
      <c r="F289" s="34" t="str">
        <f t="shared" si="9"/>
        <v>гибкий</v>
      </c>
      <c r="G289" s="32" t="s">
        <v>1114</v>
      </c>
      <c r="H289" s="34">
        <v>2</v>
      </c>
      <c r="I289" s="48" t="s">
        <v>1117</v>
      </c>
    </row>
    <row r="290" spans="2:9" ht="25.5" x14ac:dyDescent="0.25">
      <c r="B290" s="44" t="s">
        <v>1366</v>
      </c>
      <c r="C290" s="44" t="s">
        <v>1368</v>
      </c>
      <c r="D290" s="47">
        <v>1980</v>
      </c>
      <c r="E290" s="48" t="str">
        <f t="shared" si="8"/>
        <v>Минеральная вата</v>
      </c>
      <c r="F290" s="34" t="str">
        <f t="shared" si="9"/>
        <v>гибкий</v>
      </c>
      <c r="G290" s="32" t="s">
        <v>1114</v>
      </c>
      <c r="H290" s="34">
        <v>35.56</v>
      </c>
      <c r="I290" s="48" t="s">
        <v>1117</v>
      </c>
    </row>
    <row r="291" spans="2:9" ht="25.5" x14ac:dyDescent="0.25">
      <c r="B291" s="44" t="s">
        <v>1368</v>
      </c>
      <c r="C291" s="44" t="s">
        <v>1369</v>
      </c>
      <c r="D291" s="47">
        <v>1980</v>
      </c>
      <c r="E291" s="48" t="str">
        <f t="shared" si="8"/>
        <v>Минеральная вата</v>
      </c>
      <c r="F291" s="34" t="str">
        <f t="shared" si="9"/>
        <v>гибкий</v>
      </c>
      <c r="G291" s="32" t="s">
        <v>1114</v>
      </c>
      <c r="H291" s="34">
        <v>45</v>
      </c>
      <c r="I291" s="48" t="s">
        <v>1117</v>
      </c>
    </row>
    <row r="292" spans="2:9" ht="25.5" x14ac:dyDescent="0.25">
      <c r="B292" s="44" t="s">
        <v>1369</v>
      </c>
      <c r="C292" s="44" t="s">
        <v>1370</v>
      </c>
      <c r="D292" s="47">
        <v>1980</v>
      </c>
      <c r="E292" s="48" t="str">
        <f t="shared" si="8"/>
        <v>Минеральная вата</v>
      </c>
      <c r="F292" s="34" t="str">
        <f t="shared" si="9"/>
        <v>гибкий</v>
      </c>
      <c r="G292" s="32" t="s">
        <v>1114</v>
      </c>
      <c r="H292" s="34">
        <v>5.8000000000000007</v>
      </c>
      <c r="I292" s="48" t="s">
        <v>1117</v>
      </c>
    </row>
    <row r="293" spans="2:9" ht="25.5" x14ac:dyDescent="0.25">
      <c r="B293" s="44" t="s">
        <v>1369</v>
      </c>
      <c r="C293" s="44" t="s">
        <v>1371</v>
      </c>
      <c r="D293" s="47">
        <v>1980</v>
      </c>
      <c r="E293" s="48" t="str">
        <f t="shared" si="8"/>
        <v>Минеральная вата</v>
      </c>
      <c r="F293" s="34" t="str">
        <f t="shared" si="9"/>
        <v>гибкий</v>
      </c>
      <c r="G293" s="32" t="s">
        <v>1114</v>
      </c>
      <c r="H293" s="34">
        <v>21.76</v>
      </c>
      <c r="I293" s="48" t="s">
        <v>1117</v>
      </c>
    </row>
    <row r="294" spans="2:9" ht="25.5" x14ac:dyDescent="0.25">
      <c r="B294" s="44" t="s">
        <v>1371</v>
      </c>
      <c r="C294" s="44" t="s">
        <v>1372</v>
      </c>
      <c r="D294" s="47">
        <v>1980</v>
      </c>
      <c r="E294" s="48" t="str">
        <f t="shared" si="8"/>
        <v>Минеральная вата</v>
      </c>
      <c r="F294" s="34" t="str">
        <f t="shared" si="9"/>
        <v>гибкий</v>
      </c>
      <c r="G294" s="32" t="s">
        <v>1114</v>
      </c>
      <c r="H294" s="34">
        <v>6.620000000000001</v>
      </c>
      <c r="I294" s="48" t="s">
        <v>1117</v>
      </c>
    </row>
    <row r="295" spans="2:9" ht="25.5" x14ac:dyDescent="0.25">
      <c r="B295" s="44" t="s">
        <v>1368</v>
      </c>
      <c r="C295" s="44" t="s">
        <v>1373</v>
      </c>
      <c r="D295" s="47">
        <v>1980</v>
      </c>
      <c r="E295" s="48" t="str">
        <f t="shared" si="8"/>
        <v>Минеральная вата</v>
      </c>
      <c r="F295" s="34" t="str">
        <f t="shared" si="9"/>
        <v>гибкий</v>
      </c>
      <c r="G295" s="32" t="s">
        <v>1114</v>
      </c>
      <c r="H295" s="34">
        <v>18.180000000000003</v>
      </c>
      <c r="I295" s="48" t="s">
        <v>1117</v>
      </c>
    </row>
    <row r="296" spans="2:9" ht="25.5" x14ac:dyDescent="0.25">
      <c r="B296" s="44" t="s">
        <v>1371</v>
      </c>
      <c r="C296" s="44" t="s">
        <v>1374</v>
      </c>
      <c r="D296" s="47">
        <v>1980</v>
      </c>
      <c r="E296" s="48" t="str">
        <f t="shared" si="8"/>
        <v>Минеральная вата</v>
      </c>
      <c r="F296" s="34" t="str">
        <f t="shared" si="9"/>
        <v>гибкий</v>
      </c>
      <c r="G296" s="32" t="s">
        <v>1114</v>
      </c>
      <c r="H296" s="34">
        <v>23.840000000000003</v>
      </c>
      <c r="I296" s="48" t="s">
        <v>1117</v>
      </c>
    </row>
    <row r="297" spans="2:9" ht="25.5" x14ac:dyDescent="0.25">
      <c r="B297" s="44" t="s">
        <v>1374</v>
      </c>
      <c r="C297" s="44" t="s">
        <v>1375</v>
      </c>
      <c r="D297" s="47">
        <v>1980</v>
      </c>
      <c r="E297" s="48" t="str">
        <f t="shared" si="8"/>
        <v>Минеральная вата</v>
      </c>
      <c r="F297" s="34" t="str">
        <f t="shared" si="9"/>
        <v>гибкий</v>
      </c>
      <c r="G297" s="32" t="s">
        <v>1114</v>
      </c>
      <c r="H297" s="34">
        <v>3.36</v>
      </c>
      <c r="I297" s="48" t="s">
        <v>1117</v>
      </c>
    </row>
    <row r="298" spans="2:9" ht="25.5" x14ac:dyDescent="0.25">
      <c r="B298" s="44" t="s">
        <v>1374</v>
      </c>
      <c r="C298" s="44" t="s">
        <v>1376</v>
      </c>
      <c r="D298" s="47">
        <v>1980</v>
      </c>
      <c r="E298" s="48" t="str">
        <f t="shared" si="8"/>
        <v>Минеральная вата</v>
      </c>
      <c r="F298" s="34" t="str">
        <f t="shared" si="9"/>
        <v>гибкий</v>
      </c>
      <c r="G298" s="32" t="s">
        <v>1114</v>
      </c>
      <c r="H298" s="34">
        <v>5.76</v>
      </c>
      <c r="I298" s="48" t="s">
        <v>1117</v>
      </c>
    </row>
    <row r="299" spans="2:9" ht="25.5" x14ac:dyDescent="0.25">
      <c r="B299" s="44" t="s">
        <v>1374</v>
      </c>
      <c r="C299" s="44" t="s">
        <v>1377</v>
      </c>
      <c r="D299" s="47">
        <v>1980</v>
      </c>
      <c r="E299" s="48" t="str">
        <f t="shared" si="8"/>
        <v>Минеральная вата</v>
      </c>
      <c r="F299" s="34" t="str">
        <f t="shared" si="9"/>
        <v>гибкий</v>
      </c>
      <c r="G299" s="32" t="s">
        <v>1114</v>
      </c>
      <c r="H299" s="34">
        <v>30.179999999999996</v>
      </c>
      <c r="I299" s="48" t="s">
        <v>1117</v>
      </c>
    </row>
    <row r="300" spans="2:9" ht="25.5" x14ac:dyDescent="0.25">
      <c r="B300" s="44" t="s">
        <v>1377</v>
      </c>
      <c r="C300" s="44" t="s">
        <v>1378</v>
      </c>
      <c r="D300" s="47">
        <v>1980</v>
      </c>
      <c r="E300" s="48" t="str">
        <f t="shared" si="8"/>
        <v>Минеральная вата</v>
      </c>
      <c r="F300" s="34" t="str">
        <f t="shared" si="9"/>
        <v>гибкий</v>
      </c>
      <c r="G300" s="32" t="s">
        <v>1114</v>
      </c>
      <c r="H300" s="34">
        <v>1</v>
      </c>
      <c r="I300" s="48" t="s">
        <v>1117</v>
      </c>
    </row>
    <row r="301" spans="2:9" ht="25.5" x14ac:dyDescent="0.25">
      <c r="B301" s="44" t="s">
        <v>1377</v>
      </c>
      <c r="C301" s="44" t="s">
        <v>1379</v>
      </c>
      <c r="D301" s="47">
        <v>1980</v>
      </c>
      <c r="E301" s="48" t="str">
        <f t="shared" si="8"/>
        <v>Минеральная вата</v>
      </c>
      <c r="F301" s="34" t="str">
        <f t="shared" si="9"/>
        <v>гибкий</v>
      </c>
      <c r="G301" s="32" t="s">
        <v>1114</v>
      </c>
      <c r="H301" s="34">
        <v>0.6</v>
      </c>
      <c r="I301" s="48" t="s">
        <v>1117</v>
      </c>
    </row>
    <row r="302" spans="2:9" ht="25.5" x14ac:dyDescent="0.25">
      <c r="B302" s="44" t="s">
        <v>1377</v>
      </c>
      <c r="C302" s="44" t="s">
        <v>1380</v>
      </c>
      <c r="D302" s="47">
        <v>1980</v>
      </c>
      <c r="E302" s="48" t="str">
        <f t="shared" si="8"/>
        <v>Минеральная вата</v>
      </c>
      <c r="F302" s="34" t="str">
        <f t="shared" si="9"/>
        <v>гибкий</v>
      </c>
      <c r="G302" s="32" t="s">
        <v>1114</v>
      </c>
      <c r="H302" s="34">
        <v>119.49</v>
      </c>
      <c r="I302" s="48" t="s">
        <v>1117</v>
      </c>
    </row>
    <row r="303" spans="2:9" ht="25.5" x14ac:dyDescent="0.25">
      <c r="B303" s="44" t="s">
        <v>1380</v>
      </c>
      <c r="C303" s="44" t="s">
        <v>1381</v>
      </c>
      <c r="D303" s="47">
        <v>1980</v>
      </c>
      <c r="E303" s="48" t="str">
        <f t="shared" si="8"/>
        <v>Минеральная вата</v>
      </c>
      <c r="F303" s="34" t="str">
        <f t="shared" si="9"/>
        <v>гибкий</v>
      </c>
      <c r="G303" s="32" t="s">
        <v>1114</v>
      </c>
      <c r="H303" s="34">
        <v>5.6000000000000005</v>
      </c>
      <c r="I303" s="48" t="s">
        <v>1117</v>
      </c>
    </row>
    <row r="304" spans="2:9" ht="25.5" x14ac:dyDescent="0.25">
      <c r="B304" s="44" t="s">
        <v>1380</v>
      </c>
      <c r="C304" s="44" t="s">
        <v>1382</v>
      </c>
      <c r="D304" s="47">
        <v>1980</v>
      </c>
      <c r="E304" s="48" t="str">
        <f t="shared" si="8"/>
        <v>Минеральная вата</v>
      </c>
      <c r="F304" s="34" t="str">
        <f t="shared" si="9"/>
        <v>гибкий</v>
      </c>
      <c r="G304" s="32" t="s">
        <v>1114</v>
      </c>
      <c r="H304" s="34">
        <v>4.7679999999999998</v>
      </c>
      <c r="I304" s="48" t="s">
        <v>1117</v>
      </c>
    </row>
    <row r="305" spans="2:9" ht="25.5" x14ac:dyDescent="0.25">
      <c r="B305" s="44" t="s">
        <v>1373</v>
      </c>
      <c r="C305" s="44" t="s">
        <v>1383</v>
      </c>
      <c r="D305" s="47">
        <v>1980</v>
      </c>
      <c r="E305" s="48" t="str">
        <f t="shared" si="8"/>
        <v>Минеральная вата</v>
      </c>
      <c r="F305" s="34" t="str">
        <f t="shared" si="9"/>
        <v>гибкий</v>
      </c>
      <c r="G305" s="32" t="s">
        <v>1114</v>
      </c>
      <c r="H305" s="34">
        <v>5.5</v>
      </c>
      <c r="I305" s="48" t="s">
        <v>1117</v>
      </c>
    </row>
    <row r="306" spans="2:9" ht="25.5" x14ac:dyDescent="0.25">
      <c r="B306" s="44" t="s">
        <v>1383</v>
      </c>
      <c r="C306" s="44" t="s">
        <v>1384</v>
      </c>
      <c r="D306" s="47">
        <v>1980</v>
      </c>
      <c r="E306" s="48" t="str">
        <f t="shared" si="8"/>
        <v>Минеральная вата</v>
      </c>
      <c r="F306" s="34" t="str">
        <f t="shared" si="9"/>
        <v>гибкий</v>
      </c>
      <c r="G306" s="32" t="s">
        <v>1114</v>
      </c>
      <c r="H306" s="34">
        <v>1.6</v>
      </c>
      <c r="I306" s="48" t="s">
        <v>1117</v>
      </c>
    </row>
    <row r="307" spans="2:9" ht="25.5" x14ac:dyDescent="0.25">
      <c r="B307" s="44" t="s">
        <v>1383</v>
      </c>
      <c r="C307" s="44" t="s">
        <v>1385</v>
      </c>
      <c r="D307" s="47">
        <v>1980</v>
      </c>
      <c r="E307" s="48" t="str">
        <f t="shared" si="8"/>
        <v>Минеральная вата</v>
      </c>
      <c r="F307" s="34" t="str">
        <f t="shared" si="9"/>
        <v>гибкий</v>
      </c>
      <c r="G307" s="32" t="s">
        <v>1114</v>
      </c>
      <c r="H307" s="34">
        <v>5.2320000000000002</v>
      </c>
      <c r="I307" s="48" t="s">
        <v>1117</v>
      </c>
    </row>
    <row r="308" spans="2:9" ht="25.5" x14ac:dyDescent="0.25">
      <c r="B308" s="44" t="s">
        <v>1386</v>
      </c>
      <c r="C308" s="44" t="s">
        <v>1373</v>
      </c>
      <c r="D308" s="47">
        <v>1980</v>
      </c>
      <c r="E308" s="48" t="str">
        <f t="shared" si="8"/>
        <v>Минеральная вата</v>
      </c>
      <c r="F308" s="34" t="str">
        <f t="shared" si="9"/>
        <v>гибкий</v>
      </c>
      <c r="G308" s="32" t="s">
        <v>1114</v>
      </c>
      <c r="H308" s="34">
        <v>35.700000000000003</v>
      </c>
      <c r="I308" s="48" t="s">
        <v>1117</v>
      </c>
    </row>
    <row r="309" spans="2:9" ht="25.5" x14ac:dyDescent="0.25">
      <c r="B309" s="44" t="s">
        <v>1386</v>
      </c>
      <c r="C309" s="44" t="s">
        <v>1387</v>
      </c>
      <c r="D309" s="47">
        <v>1980</v>
      </c>
      <c r="E309" s="48" t="str">
        <f t="shared" si="8"/>
        <v>Минеральная вата</v>
      </c>
      <c r="F309" s="34" t="str">
        <f t="shared" si="9"/>
        <v>гибкий</v>
      </c>
      <c r="G309" s="32" t="s">
        <v>1114</v>
      </c>
      <c r="H309" s="34">
        <v>3.94</v>
      </c>
      <c r="I309" s="48" t="s">
        <v>1117</v>
      </c>
    </row>
    <row r="310" spans="2:9" ht="25.5" x14ac:dyDescent="0.25">
      <c r="B310" s="44" t="s">
        <v>1386</v>
      </c>
      <c r="C310" s="44" t="s">
        <v>1388</v>
      </c>
      <c r="D310" s="47">
        <v>1980</v>
      </c>
      <c r="E310" s="48" t="str">
        <f t="shared" si="8"/>
        <v>Минеральная вата</v>
      </c>
      <c r="F310" s="34" t="str">
        <f t="shared" si="9"/>
        <v>гибкий</v>
      </c>
      <c r="G310" s="32" t="s">
        <v>1114</v>
      </c>
      <c r="H310" s="34">
        <v>1.6</v>
      </c>
      <c r="I310" s="48" t="s">
        <v>1117</v>
      </c>
    </row>
    <row r="311" spans="2:9" ht="25.5" x14ac:dyDescent="0.25">
      <c r="B311" s="44" t="s">
        <v>1389</v>
      </c>
      <c r="C311" s="44" t="s">
        <v>1386</v>
      </c>
      <c r="D311" s="47">
        <v>1980</v>
      </c>
      <c r="E311" s="48" t="str">
        <f t="shared" si="8"/>
        <v>Минеральная вата</v>
      </c>
      <c r="F311" s="34" t="str">
        <f t="shared" si="9"/>
        <v>гибкий</v>
      </c>
      <c r="G311" s="32" t="s">
        <v>1114</v>
      </c>
      <c r="H311" s="34">
        <v>30.27</v>
      </c>
      <c r="I311" s="48" t="s">
        <v>1117</v>
      </c>
    </row>
    <row r="312" spans="2:9" ht="25.5" x14ac:dyDescent="0.25">
      <c r="B312" s="44" t="s">
        <v>1389</v>
      </c>
      <c r="C312" s="44" t="s">
        <v>1390</v>
      </c>
      <c r="D312" s="47">
        <v>1980</v>
      </c>
      <c r="E312" s="48" t="str">
        <f t="shared" si="8"/>
        <v>Минеральная вата</v>
      </c>
      <c r="F312" s="34" t="str">
        <f t="shared" si="9"/>
        <v>гибкий</v>
      </c>
      <c r="G312" s="32" t="s">
        <v>1114</v>
      </c>
      <c r="H312" s="34">
        <v>1</v>
      </c>
      <c r="I312" s="48" t="s">
        <v>1117</v>
      </c>
    </row>
    <row r="313" spans="2:9" ht="25.5" x14ac:dyDescent="0.25">
      <c r="B313" s="44" t="s">
        <v>1390</v>
      </c>
      <c r="C313" s="44" t="s">
        <v>1391</v>
      </c>
      <c r="D313" s="47">
        <v>1980</v>
      </c>
      <c r="E313" s="48" t="str">
        <f t="shared" si="8"/>
        <v>Минеральная вата</v>
      </c>
      <c r="F313" s="34" t="str">
        <f t="shared" si="9"/>
        <v>гибкий</v>
      </c>
      <c r="G313" s="32" t="s">
        <v>1114</v>
      </c>
      <c r="H313" s="34">
        <v>3</v>
      </c>
      <c r="I313" s="48" t="s">
        <v>1117</v>
      </c>
    </row>
    <row r="314" spans="2:9" ht="25.5" x14ac:dyDescent="0.25">
      <c r="B314" s="44" t="s">
        <v>1390</v>
      </c>
      <c r="C314" s="44" t="s">
        <v>1392</v>
      </c>
      <c r="D314" s="47">
        <v>1980</v>
      </c>
      <c r="E314" s="48" t="str">
        <f t="shared" si="8"/>
        <v>Минеральная вата</v>
      </c>
      <c r="F314" s="34" t="str">
        <f t="shared" si="9"/>
        <v>гибкий</v>
      </c>
      <c r="G314" s="32" t="s">
        <v>1114</v>
      </c>
      <c r="H314" s="34">
        <v>26.28</v>
      </c>
      <c r="I314" s="48" t="s">
        <v>1117</v>
      </c>
    </row>
    <row r="315" spans="2:9" ht="25.5" x14ac:dyDescent="0.25">
      <c r="B315" s="44" t="s">
        <v>1389</v>
      </c>
      <c r="C315" s="44" t="s">
        <v>1393</v>
      </c>
      <c r="D315" s="47">
        <v>1980</v>
      </c>
      <c r="E315" s="48" t="str">
        <f t="shared" si="8"/>
        <v>Минеральная вата</v>
      </c>
      <c r="F315" s="34" t="str">
        <f t="shared" si="9"/>
        <v>гибкий</v>
      </c>
      <c r="G315" s="32" t="s">
        <v>1114</v>
      </c>
      <c r="H315" s="34">
        <v>5.2700000000000005</v>
      </c>
      <c r="I315" s="48" t="s">
        <v>1117</v>
      </c>
    </row>
    <row r="316" spans="2:9" ht="25.5" x14ac:dyDescent="0.25">
      <c r="B316" s="44" t="s">
        <v>1365</v>
      </c>
      <c r="C316" s="44" t="s">
        <v>1389</v>
      </c>
      <c r="D316" s="47">
        <v>1980</v>
      </c>
      <c r="E316" s="48" t="str">
        <f t="shared" si="8"/>
        <v>Минеральная вата</v>
      </c>
      <c r="F316" s="34" t="str">
        <f t="shared" si="9"/>
        <v>гибкий</v>
      </c>
      <c r="G316" s="32" t="s">
        <v>1114</v>
      </c>
      <c r="H316" s="34">
        <v>21.66</v>
      </c>
      <c r="I316" s="48" t="s">
        <v>1117</v>
      </c>
    </row>
    <row r="317" spans="2:9" ht="25.5" x14ac:dyDescent="0.25">
      <c r="B317" s="44" t="s">
        <v>1365</v>
      </c>
      <c r="C317" s="44" t="s">
        <v>1394</v>
      </c>
      <c r="D317" s="47">
        <v>1980</v>
      </c>
      <c r="E317" s="48" t="str">
        <f t="shared" si="8"/>
        <v>Минеральная вата</v>
      </c>
      <c r="F317" s="34" t="str">
        <f t="shared" si="9"/>
        <v>гибкий</v>
      </c>
      <c r="G317" s="32" t="s">
        <v>1114</v>
      </c>
      <c r="H317" s="34">
        <v>9.1135999999999999</v>
      </c>
      <c r="I317" s="48" t="s">
        <v>1117</v>
      </c>
    </row>
    <row r="318" spans="2:9" ht="25.5" x14ac:dyDescent="0.25">
      <c r="B318" s="44" t="s">
        <v>1394</v>
      </c>
      <c r="C318" s="44" t="s">
        <v>1395</v>
      </c>
      <c r="D318" s="47">
        <v>1980</v>
      </c>
      <c r="E318" s="48" t="str">
        <f t="shared" si="8"/>
        <v>Минеральная вата</v>
      </c>
      <c r="F318" s="34" t="str">
        <f t="shared" si="9"/>
        <v>гибкий</v>
      </c>
      <c r="G318" s="32" t="s">
        <v>1114</v>
      </c>
      <c r="H318" s="34">
        <v>7.4200000000000008</v>
      </c>
      <c r="I318" s="48" t="s">
        <v>1117</v>
      </c>
    </row>
    <row r="319" spans="2:9" ht="25.5" x14ac:dyDescent="0.25">
      <c r="B319" s="44" t="s">
        <v>1195</v>
      </c>
      <c r="C319" s="44" t="s">
        <v>1154</v>
      </c>
      <c r="D319" s="47">
        <v>1982</v>
      </c>
      <c r="E319" s="48" t="str">
        <f t="shared" si="8"/>
        <v>Минеральная вата</v>
      </c>
      <c r="F319" s="34" t="str">
        <f t="shared" si="9"/>
        <v>гибкий</v>
      </c>
      <c r="G319" s="32" t="s">
        <v>1114</v>
      </c>
      <c r="H319" s="34">
        <v>12.8</v>
      </c>
      <c r="I319" s="48" t="s">
        <v>1117</v>
      </c>
    </row>
    <row r="320" spans="2:9" ht="25.5" x14ac:dyDescent="0.25">
      <c r="B320" s="44" t="s">
        <v>1185</v>
      </c>
      <c r="C320" s="44" t="s">
        <v>1396</v>
      </c>
      <c r="D320" s="47">
        <v>1982</v>
      </c>
      <c r="E320" s="48" t="str">
        <f t="shared" si="8"/>
        <v>Минеральная вата</v>
      </c>
      <c r="F320" s="34" t="str">
        <f t="shared" si="9"/>
        <v>гибкий</v>
      </c>
      <c r="G320" s="32" t="s">
        <v>1114</v>
      </c>
      <c r="H320" s="34">
        <v>2.4</v>
      </c>
      <c r="I320" s="48" t="s">
        <v>1117</v>
      </c>
    </row>
    <row r="321" spans="2:9" ht="25.5" x14ac:dyDescent="0.25">
      <c r="B321" s="44" t="s">
        <v>1397</v>
      </c>
      <c r="C321" s="44" t="s">
        <v>636</v>
      </c>
      <c r="D321" s="47">
        <v>2006</v>
      </c>
      <c r="E321" s="48" t="str">
        <f t="shared" si="8"/>
        <v>ППУ</v>
      </c>
      <c r="F321" s="34" t="str">
        <f t="shared" si="9"/>
        <v>сильфонный</v>
      </c>
      <c r="G321" s="32" t="s">
        <v>1114</v>
      </c>
      <c r="H321" s="34">
        <v>80</v>
      </c>
      <c r="I321" s="48" t="s">
        <v>1117</v>
      </c>
    </row>
    <row r="322" spans="2:9" ht="25.5" x14ac:dyDescent="0.25">
      <c r="B322" s="44" t="s">
        <v>636</v>
      </c>
      <c r="C322" s="44" t="s">
        <v>1119</v>
      </c>
      <c r="D322" s="47">
        <v>2006</v>
      </c>
      <c r="E322" s="48" t="str">
        <f t="shared" si="8"/>
        <v>ППУ</v>
      </c>
      <c r="F322" s="34" t="str">
        <f t="shared" si="9"/>
        <v>сильфонный</v>
      </c>
      <c r="G322" s="32" t="s">
        <v>1114</v>
      </c>
      <c r="H322" s="34">
        <v>48</v>
      </c>
      <c r="I322" s="48" t="s">
        <v>1117</v>
      </c>
    </row>
    <row r="323" spans="2:9" ht="25.5" x14ac:dyDescent="0.25">
      <c r="B323" s="44" t="s">
        <v>1119</v>
      </c>
      <c r="C323" s="44" t="s">
        <v>989</v>
      </c>
      <c r="D323" s="47">
        <v>2006</v>
      </c>
      <c r="E323" s="48" t="str">
        <f t="shared" si="8"/>
        <v>ППУ</v>
      </c>
      <c r="F323" s="34" t="str">
        <f t="shared" si="9"/>
        <v>сильфонный</v>
      </c>
      <c r="G323" s="32" t="s">
        <v>1114</v>
      </c>
      <c r="H323" s="34">
        <v>118.8</v>
      </c>
      <c r="I323" s="48" t="s">
        <v>1117</v>
      </c>
    </row>
    <row r="324" spans="2:9" ht="25.5" x14ac:dyDescent="0.25">
      <c r="B324" s="44" t="s">
        <v>559</v>
      </c>
      <c r="C324" s="44" t="s">
        <v>1154</v>
      </c>
      <c r="D324" s="47">
        <v>2007</v>
      </c>
      <c r="E324" s="48" t="str">
        <f t="shared" si="8"/>
        <v>ППУ</v>
      </c>
      <c r="F324" s="34" t="str">
        <f t="shared" si="9"/>
        <v>сильфонный</v>
      </c>
      <c r="G324" s="32" t="s">
        <v>1114</v>
      </c>
      <c r="H324" s="34">
        <v>80</v>
      </c>
      <c r="I324" s="48" t="s">
        <v>1117</v>
      </c>
    </row>
    <row r="325" spans="2:9" ht="25.5" x14ac:dyDescent="0.25">
      <c r="B325" s="44" t="s">
        <v>1154</v>
      </c>
      <c r="C325" s="44" t="s">
        <v>1398</v>
      </c>
      <c r="D325" s="47">
        <v>2006</v>
      </c>
      <c r="E325" s="48" t="str">
        <f t="shared" si="8"/>
        <v>ППУ</v>
      </c>
      <c r="F325" s="34" t="str">
        <f t="shared" si="9"/>
        <v>сильфонный</v>
      </c>
      <c r="G325" s="32" t="s">
        <v>1114</v>
      </c>
      <c r="H325" s="34">
        <v>0.5</v>
      </c>
      <c r="I325" s="48" t="s">
        <v>1117</v>
      </c>
    </row>
    <row r="326" spans="2:9" ht="25.5" x14ac:dyDescent="0.25">
      <c r="B326" s="44" t="s">
        <v>1154</v>
      </c>
      <c r="C326" s="44" t="s">
        <v>1399</v>
      </c>
      <c r="D326" s="47">
        <v>2007</v>
      </c>
      <c r="E326" s="48" t="str">
        <f t="shared" si="8"/>
        <v>ППУ</v>
      </c>
      <c r="F326" s="34" t="str">
        <f t="shared" si="9"/>
        <v>сильфонный</v>
      </c>
      <c r="G326" s="32" t="s">
        <v>1114</v>
      </c>
      <c r="H326" s="34">
        <v>20</v>
      </c>
      <c r="I326" s="48" t="s">
        <v>1117</v>
      </c>
    </row>
    <row r="327" spans="2:9" ht="25.5" x14ac:dyDescent="0.25">
      <c r="B327" s="44" t="s">
        <v>1119</v>
      </c>
      <c r="C327" s="44" t="s">
        <v>559</v>
      </c>
      <c r="D327" s="47">
        <v>2006</v>
      </c>
      <c r="E327" s="48" t="str">
        <f t="shared" ref="E327:E390" si="10">IF(D327&gt;2000,"ППУ","Минеральная вата")</f>
        <v>ППУ</v>
      </c>
      <c r="F327" s="34" t="str">
        <f t="shared" ref="F327:F390" si="11">IF(E327="ППУ","сильфонный","гибкий")</f>
        <v>сильфонный</v>
      </c>
      <c r="G327" s="32" t="s">
        <v>1114</v>
      </c>
      <c r="H327" s="34">
        <v>14.4</v>
      </c>
      <c r="I327" s="48" t="s">
        <v>1117</v>
      </c>
    </row>
    <row r="328" spans="2:9" ht="25.5" x14ac:dyDescent="0.25">
      <c r="B328" s="44" t="s">
        <v>636</v>
      </c>
      <c r="C328" s="44" t="s">
        <v>638</v>
      </c>
      <c r="D328" s="47">
        <v>2006</v>
      </c>
      <c r="E328" s="48" t="str">
        <f t="shared" si="10"/>
        <v>ППУ</v>
      </c>
      <c r="F328" s="34" t="str">
        <f t="shared" si="11"/>
        <v>сильфонный</v>
      </c>
      <c r="G328" s="32" t="s">
        <v>1114</v>
      </c>
      <c r="H328" s="34">
        <v>30</v>
      </c>
      <c r="I328" s="48" t="s">
        <v>1117</v>
      </c>
    </row>
    <row r="329" spans="2:9" ht="25.5" x14ac:dyDescent="0.25">
      <c r="B329" s="44" t="s">
        <v>638</v>
      </c>
      <c r="C329" s="44" t="s">
        <v>1399</v>
      </c>
      <c r="D329" s="47">
        <v>2006</v>
      </c>
      <c r="E329" s="48" t="str">
        <f t="shared" si="10"/>
        <v>ППУ</v>
      </c>
      <c r="F329" s="34" t="str">
        <f t="shared" si="11"/>
        <v>сильфонный</v>
      </c>
      <c r="G329" s="32" t="s">
        <v>1114</v>
      </c>
      <c r="H329" s="34">
        <v>28.8</v>
      </c>
      <c r="I329" s="48" t="s">
        <v>1117</v>
      </c>
    </row>
    <row r="330" spans="2:9" ht="25.5" x14ac:dyDescent="0.25">
      <c r="B330" s="44" t="s">
        <v>632</v>
      </c>
      <c r="C330" s="44" t="s">
        <v>1132</v>
      </c>
      <c r="D330" s="47">
        <v>2006</v>
      </c>
      <c r="E330" s="48" t="str">
        <f t="shared" si="10"/>
        <v>ППУ</v>
      </c>
      <c r="F330" s="34" t="str">
        <f t="shared" si="11"/>
        <v>сильфонный</v>
      </c>
      <c r="G330" s="32" t="s">
        <v>1114</v>
      </c>
      <c r="H330" s="34">
        <v>156</v>
      </c>
      <c r="I330" s="48" t="s">
        <v>1117</v>
      </c>
    </row>
    <row r="331" spans="2:9" ht="25.5" x14ac:dyDescent="0.25">
      <c r="B331" s="44" t="s">
        <v>1154</v>
      </c>
      <c r="C331" s="44" t="s">
        <v>632</v>
      </c>
      <c r="D331" s="47">
        <v>2006</v>
      </c>
      <c r="E331" s="48" t="str">
        <f t="shared" si="10"/>
        <v>ППУ</v>
      </c>
      <c r="F331" s="34" t="str">
        <f t="shared" si="11"/>
        <v>сильфонный</v>
      </c>
      <c r="G331" s="32" t="s">
        <v>1114</v>
      </c>
      <c r="H331" s="34">
        <v>35</v>
      </c>
      <c r="I331" s="48" t="s">
        <v>1117</v>
      </c>
    </row>
    <row r="332" spans="2:9" ht="25.5" x14ac:dyDescent="0.25">
      <c r="B332" s="44" t="s">
        <v>1131</v>
      </c>
      <c r="C332" s="44" t="s">
        <v>1400</v>
      </c>
      <c r="D332" s="47">
        <v>1989</v>
      </c>
      <c r="E332" s="48" t="str">
        <f t="shared" si="10"/>
        <v>Минеральная вата</v>
      </c>
      <c r="F332" s="34" t="str">
        <f t="shared" si="11"/>
        <v>гибкий</v>
      </c>
      <c r="G332" s="32" t="s">
        <v>1114</v>
      </c>
      <c r="H332" s="34">
        <v>0.24</v>
      </c>
      <c r="I332" s="48" t="s">
        <v>1117</v>
      </c>
    </row>
    <row r="333" spans="2:9" ht="25.5" x14ac:dyDescent="0.25">
      <c r="B333" s="44" t="s">
        <v>1130</v>
      </c>
      <c r="C333" s="44" t="s">
        <v>1131</v>
      </c>
      <c r="D333" s="47">
        <v>1989</v>
      </c>
      <c r="E333" s="48" t="str">
        <f t="shared" si="10"/>
        <v>Минеральная вата</v>
      </c>
      <c r="F333" s="34" t="str">
        <f t="shared" si="11"/>
        <v>гибкий</v>
      </c>
      <c r="G333" s="32" t="s">
        <v>1114</v>
      </c>
      <c r="H333" s="34">
        <v>6.4</v>
      </c>
      <c r="I333" s="48" t="s">
        <v>1117</v>
      </c>
    </row>
    <row r="334" spans="2:9" ht="25.5" x14ac:dyDescent="0.25">
      <c r="B334" s="44" t="s">
        <v>1130</v>
      </c>
      <c r="C334" s="44" t="s">
        <v>1401</v>
      </c>
      <c r="D334" s="47">
        <v>1989</v>
      </c>
      <c r="E334" s="48" t="str">
        <f t="shared" si="10"/>
        <v>Минеральная вата</v>
      </c>
      <c r="F334" s="34" t="str">
        <f t="shared" si="11"/>
        <v>гибкий</v>
      </c>
      <c r="G334" s="32" t="s">
        <v>1114</v>
      </c>
      <c r="H334" s="34">
        <v>11.84</v>
      </c>
      <c r="I334" s="48" t="s">
        <v>1117</v>
      </c>
    </row>
    <row r="335" spans="2:9" ht="25.5" x14ac:dyDescent="0.25">
      <c r="B335" s="44" t="s">
        <v>1401</v>
      </c>
      <c r="C335" s="44" t="s">
        <v>1402</v>
      </c>
      <c r="D335" s="47">
        <v>1989</v>
      </c>
      <c r="E335" s="48" t="str">
        <f t="shared" si="10"/>
        <v>Минеральная вата</v>
      </c>
      <c r="F335" s="34" t="str">
        <f t="shared" si="11"/>
        <v>гибкий</v>
      </c>
      <c r="G335" s="32" t="s">
        <v>1114</v>
      </c>
      <c r="H335" s="34">
        <v>3.3600000000000003</v>
      </c>
      <c r="I335" s="48" t="s">
        <v>1117</v>
      </c>
    </row>
    <row r="336" spans="2:9" ht="25.5" x14ac:dyDescent="0.25">
      <c r="B336" s="44" t="s">
        <v>1128</v>
      </c>
      <c r="C336" s="44" t="s">
        <v>1130</v>
      </c>
      <c r="D336" s="47">
        <v>1989</v>
      </c>
      <c r="E336" s="48" t="str">
        <f t="shared" si="10"/>
        <v>Минеральная вата</v>
      </c>
      <c r="F336" s="34" t="str">
        <f t="shared" si="11"/>
        <v>гибкий</v>
      </c>
      <c r="G336" s="32" t="s">
        <v>1114</v>
      </c>
      <c r="H336" s="34">
        <v>10</v>
      </c>
      <c r="I336" s="48" t="s">
        <v>1117</v>
      </c>
    </row>
    <row r="337" spans="2:9" ht="25.5" x14ac:dyDescent="0.25">
      <c r="B337" s="44" t="s">
        <v>1128</v>
      </c>
      <c r="C337" s="44" t="s">
        <v>1403</v>
      </c>
      <c r="D337" s="47">
        <v>1989</v>
      </c>
      <c r="E337" s="48" t="str">
        <f t="shared" si="10"/>
        <v>Минеральная вата</v>
      </c>
      <c r="F337" s="34" t="str">
        <f t="shared" si="11"/>
        <v>гибкий</v>
      </c>
      <c r="G337" s="32" t="s">
        <v>1114</v>
      </c>
      <c r="H337" s="34">
        <v>0.84000000000000008</v>
      </c>
      <c r="I337" s="48" t="s">
        <v>1117</v>
      </c>
    </row>
    <row r="338" spans="2:9" ht="25.5" x14ac:dyDescent="0.25">
      <c r="B338" s="44" t="s">
        <v>553</v>
      </c>
      <c r="C338" s="44" t="s">
        <v>1128</v>
      </c>
      <c r="D338" s="47">
        <v>1989</v>
      </c>
      <c r="E338" s="48" t="str">
        <f t="shared" si="10"/>
        <v>Минеральная вата</v>
      </c>
      <c r="F338" s="34" t="str">
        <f t="shared" si="11"/>
        <v>гибкий</v>
      </c>
      <c r="G338" s="32" t="s">
        <v>1114</v>
      </c>
      <c r="H338" s="34">
        <v>14</v>
      </c>
      <c r="I338" s="48" t="s">
        <v>1117</v>
      </c>
    </row>
    <row r="339" spans="2:9" ht="25.5" x14ac:dyDescent="0.25">
      <c r="B339" s="44" t="s">
        <v>553</v>
      </c>
      <c r="C339" s="44" t="s">
        <v>1404</v>
      </c>
      <c r="D339" s="47">
        <v>1989</v>
      </c>
      <c r="E339" s="48" t="str">
        <f t="shared" si="10"/>
        <v>Минеральная вата</v>
      </c>
      <c r="F339" s="34" t="str">
        <f t="shared" si="11"/>
        <v>гибкий</v>
      </c>
      <c r="G339" s="32" t="s">
        <v>1114</v>
      </c>
      <c r="H339" s="34">
        <v>0.64</v>
      </c>
      <c r="I339" s="48" t="s">
        <v>1117</v>
      </c>
    </row>
    <row r="340" spans="2:9" ht="25.5" x14ac:dyDescent="0.25">
      <c r="B340" s="44" t="s">
        <v>1405</v>
      </c>
      <c r="C340" s="44" t="s">
        <v>553</v>
      </c>
      <c r="D340" s="47">
        <v>1989</v>
      </c>
      <c r="E340" s="48" t="str">
        <f t="shared" si="10"/>
        <v>Минеральная вата</v>
      </c>
      <c r="F340" s="34" t="str">
        <f t="shared" si="11"/>
        <v>гибкий</v>
      </c>
      <c r="G340" s="32" t="s">
        <v>1114</v>
      </c>
      <c r="H340" s="34">
        <v>45</v>
      </c>
      <c r="I340" s="48" t="s">
        <v>1117</v>
      </c>
    </row>
    <row r="341" spans="2:9" ht="25.5" x14ac:dyDescent="0.25">
      <c r="B341" s="44" t="s">
        <v>1121</v>
      </c>
      <c r="C341" s="44" t="s">
        <v>1405</v>
      </c>
      <c r="D341" s="47">
        <v>1989</v>
      </c>
      <c r="E341" s="48" t="str">
        <f t="shared" si="10"/>
        <v>Минеральная вата</v>
      </c>
      <c r="F341" s="34" t="str">
        <f t="shared" si="11"/>
        <v>гибкий</v>
      </c>
      <c r="G341" s="32" t="s">
        <v>1114</v>
      </c>
      <c r="H341" s="34">
        <v>13.2</v>
      </c>
      <c r="I341" s="48" t="s">
        <v>1117</v>
      </c>
    </row>
    <row r="342" spans="2:9" ht="25.5" x14ac:dyDescent="0.25">
      <c r="B342" s="44" t="s">
        <v>1120</v>
      </c>
      <c r="C342" s="44" t="s">
        <v>1121</v>
      </c>
      <c r="D342" s="47">
        <v>1989</v>
      </c>
      <c r="E342" s="48" t="str">
        <f t="shared" si="10"/>
        <v>Минеральная вата</v>
      </c>
      <c r="F342" s="34" t="str">
        <f t="shared" si="11"/>
        <v>гибкий</v>
      </c>
      <c r="G342" s="32" t="s">
        <v>1114</v>
      </c>
      <c r="H342" s="34">
        <v>10.799999999999999</v>
      </c>
      <c r="I342" s="48" t="s">
        <v>1117</v>
      </c>
    </row>
    <row r="343" spans="2:9" ht="25.5" x14ac:dyDescent="0.25">
      <c r="B343" s="44" t="s">
        <v>1120</v>
      </c>
      <c r="C343" s="44" t="s">
        <v>1406</v>
      </c>
      <c r="D343" s="47">
        <v>1989</v>
      </c>
      <c r="E343" s="48" t="str">
        <f t="shared" si="10"/>
        <v>Минеральная вата</v>
      </c>
      <c r="F343" s="34" t="str">
        <f t="shared" si="11"/>
        <v>гибкий</v>
      </c>
      <c r="G343" s="32" t="s">
        <v>1114</v>
      </c>
      <c r="H343" s="34">
        <v>8.6</v>
      </c>
      <c r="I343" s="48" t="s">
        <v>1117</v>
      </c>
    </row>
    <row r="344" spans="2:9" ht="25.5" x14ac:dyDescent="0.25">
      <c r="B344" s="44" t="s">
        <v>1048</v>
      </c>
      <c r="C344" s="44" t="s">
        <v>1120</v>
      </c>
      <c r="D344" s="47">
        <v>1989</v>
      </c>
      <c r="E344" s="48" t="str">
        <f t="shared" si="10"/>
        <v>Минеральная вата</v>
      </c>
      <c r="F344" s="34" t="str">
        <f t="shared" si="11"/>
        <v>гибкий</v>
      </c>
      <c r="G344" s="32" t="s">
        <v>1114</v>
      </c>
      <c r="H344" s="34">
        <v>24</v>
      </c>
      <c r="I344" s="48" t="s">
        <v>1117</v>
      </c>
    </row>
    <row r="345" spans="2:9" ht="25.5" x14ac:dyDescent="0.25">
      <c r="B345" s="44" t="s">
        <v>1048</v>
      </c>
      <c r="C345" s="44" t="s">
        <v>1407</v>
      </c>
      <c r="D345" s="47">
        <v>1989</v>
      </c>
      <c r="E345" s="48" t="str">
        <f t="shared" si="10"/>
        <v>Минеральная вата</v>
      </c>
      <c r="F345" s="34" t="str">
        <f t="shared" si="11"/>
        <v>гибкий</v>
      </c>
      <c r="G345" s="32" t="s">
        <v>1114</v>
      </c>
      <c r="H345" s="34">
        <v>6.86</v>
      </c>
      <c r="I345" s="48" t="s">
        <v>1117</v>
      </c>
    </row>
    <row r="346" spans="2:9" ht="25.5" x14ac:dyDescent="0.25">
      <c r="B346" s="44" t="s">
        <v>632</v>
      </c>
      <c r="C346" s="44" t="s">
        <v>1048</v>
      </c>
      <c r="D346" s="47">
        <v>1989</v>
      </c>
      <c r="E346" s="48" t="str">
        <f t="shared" si="10"/>
        <v>Минеральная вата</v>
      </c>
      <c r="F346" s="34" t="str">
        <f t="shared" si="11"/>
        <v>гибкий</v>
      </c>
      <c r="G346" s="32" t="s">
        <v>1114</v>
      </c>
      <c r="H346" s="34">
        <v>21.25</v>
      </c>
      <c r="I346" s="48" t="s">
        <v>1117</v>
      </c>
    </row>
    <row r="347" spans="2:9" ht="25.5" x14ac:dyDescent="0.25">
      <c r="B347" s="44" t="s">
        <v>1132</v>
      </c>
      <c r="C347" s="44" t="s">
        <v>1133</v>
      </c>
      <c r="D347" s="47">
        <v>2006</v>
      </c>
      <c r="E347" s="48" t="str">
        <f t="shared" si="10"/>
        <v>ППУ</v>
      </c>
      <c r="F347" s="34" t="str">
        <f t="shared" si="11"/>
        <v>сильфонный</v>
      </c>
      <c r="G347" s="32" t="s">
        <v>1114</v>
      </c>
      <c r="H347" s="34">
        <v>136.80000000000001</v>
      </c>
      <c r="I347" s="48" t="s">
        <v>1117</v>
      </c>
    </row>
    <row r="348" spans="2:9" ht="25.5" x14ac:dyDescent="0.25">
      <c r="B348" s="44" t="s">
        <v>1154</v>
      </c>
      <c r="C348" s="44" t="s">
        <v>611</v>
      </c>
      <c r="D348" s="47">
        <v>1989</v>
      </c>
      <c r="E348" s="48" t="str">
        <f t="shared" si="10"/>
        <v>Минеральная вата</v>
      </c>
      <c r="F348" s="34" t="str">
        <f t="shared" si="11"/>
        <v>гибкий</v>
      </c>
      <c r="G348" s="32" t="s">
        <v>1114</v>
      </c>
      <c r="H348" s="34">
        <v>5.8000000000000007</v>
      </c>
      <c r="I348" s="48" t="s">
        <v>1117</v>
      </c>
    </row>
    <row r="349" spans="2:9" ht="25.5" x14ac:dyDescent="0.25">
      <c r="B349" s="44" t="s">
        <v>611</v>
      </c>
      <c r="C349" s="44" t="s">
        <v>614</v>
      </c>
      <c r="D349" s="47">
        <v>1989</v>
      </c>
      <c r="E349" s="48" t="str">
        <f t="shared" si="10"/>
        <v>Минеральная вата</v>
      </c>
      <c r="F349" s="34" t="str">
        <f t="shared" si="11"/>
        <v>гибкий</v>
      </c>
      <c r="G349" s="32" t="s">
        <v>1114</v>
      </c>
      <c r="H349" s="34">
        <v>1.6</v>
      </c>
      <c r="I349" s="48" t="s">
        <v>1117</v>
      </c>
    </row>
    <row r="350" spans="2:9" ht="25.5" x14ac:dyDescent="0.25">
      <c r="B350" s="44" t="s">
        <v>614</v>
      </c>
      <c r="C350" s="44" t="s">
        <v>1408</v>
      </c>
      <c r="D350" s="47">
        <v>1989</v>
      </c>
      <c r="E350" s="48" t="str">
        <f t="shared" si="10"/>
        <v>Минеральная вата</v>
      </c>
      <c r="F350" s="34" t="str">
        <f t="shared" si="11"/>
        <v>гибкий</v>
      </c>
      <c r="G350" s="32" t="s">
        <v>1114</v>
      </c>
      <c r="H350" s="34">
        <v>1.1000000000000001</v>
      </c>
      <c r="I350" s="48" t="s">
        <v>1117</v>
      </c>
    </row>
    <row r="351" spans="2:9" ht="25.5" x14ac:dyDescent="0.25">
      <c r="B351" s="44" t="s">
        <v>614</v>
      </c>
      <c r="C351" s="44" t="s">
        <v>616</v>
      </c>
      <c r="D351" s="47">
        <v>1989</v>
      </c>
      <c r="E351" s="48" t="str">
        <f t="shared" si="10"/>
        <v>Минеральная вата</v>
      </c>
      <c r="F351" s="34" t="str">
        <f t="shared" si="11"/>
        <v>гибкий</v>
      </c>
      <c r="G351" s="32" t="s">
        <v>1114</v>
      </c>
      <c r="H351" s="34">
        <v>1.5</v>
      </c>
      <c r="I351" s="48" t="s">
        <v>1117</v>
      </c>
    </row>
    <row r="352" spans="2:9" ht="25.5" x14ac:dyDescent="0.25">
      <c r="B352" s="44" t="s">
        <v>616</v>
      </c>
      <c r="C352" s="44" t="s">
        <v>1409</v>
      </c>
      <c r="D352" s="47">
        <v>1989</v>
      </c>
      <c r="E352" s="48" t="str">
        <f t="shared" si="10"/>
        <v>Минеральная вата</v>
      </c>
      <c r="F352" s="34" t="str">
        <f t="shared" si="11"/>
        <v>гибкий</v>
      </c>
      <c r="G352" s="32" t="s">
        <v>1114</v>
      </c>
      <c r="H352" s="34">
        <v>0.25600000000000001</v>
      </c>
      <c r="I352" s="48" t="s">
        <v>1117</v>
      </c>
    </row>
    <row r="353" spans="2:9" ht="25.5" x14ac:dyDescent="0.25">
      <c r="B353" s="44" t="s">
        <v>616</v>
      </c>
      <c r="C353" s="44" t="s">
        <v>1410</v>
      </c>
      <c r="D353" s="47">
        <v>1989</v>
      </c>
      <c r="E353" s="48" t="str">
        <f t="shared" si="10"/>
        <v>Минеральная вата</v>
      </c>
      <c r="F353" s="34" t="str">
        <f t="shared" si="11"/>
        <v>гибкий</v>
      </c>
      <c r="G353" s="32" t="s">
        <v>1114</v>
      </c>
      <c r="H353" s="34">
        <v>4.8000000000000007</v>
      </c>
      <c r="I353" s="48" t="s">
        <v>1117</v>
      </c>
    </row>
    <row r="354" spans="2:9" ht="25.5" x14ac:dyDescent="0.25">
      <c r="B354" s="44" t="s">
        <v>611</v>
      </c>
      <c r="C354" s="44" t="s">
        <v>610</v>
      </c>
      <c r="D354" s="47">
        <v>1989</v>
      </c>
      <c r="E354" s="48" t="str">
        <f t="shared" si="10"/>
        <v>Минеральная вата</v>
      </c>
      <c r="F354" s="34" t="str">
        <f t="shared" si="11"/>
        <v>гибкий</v>
      </c>
      <c r="G354" s="32" t="s">
        <v>1114</v>
      </c>
      <c r="H354" s="34">
        <v>3.2</v>
      </c>
      <c r="I354" s="48" t="s">
        <v>1117</v>
      </c>
    </row>
    <row r="355" spans="2:9" ht="25.5" x14ac:dyDescent="0.25">
      <c r="B355" s="44" t="s">
        <v>610</v>
      </c>
      <c r="C355" s="44" t="s">
        <v>608</v>
      </c>
      <c r="D355" s="47">
        <v>1989</v>
      </c>
      <c r="E355" s="48" t="str">
        <f t="shared" si="10"/>
        <v>Минеральная вата</v>
      </c>
      <c r="F355" s="34" t="str">
        <f t="shared" si="11"/>
        <v>гибкий</v>
      </c>
      <c r="G355" s="32" t="s">
        <v>1114</v>
      </c>
      <c r="H355" s="34">
        <v>1.6</v>
      </c>
      <c r="I355" s="48" t="s">
        <v>1117</v>
      </c>
    </row>
    <row r="356" spans="2:9" ht="25.5" x14ac:dyDescent="0.25">
      <c r="B356" s="44" t="s">
        <v>608</v>
      </c>
      <c r="C356" s="44" t="s">
        <v>560</v>
      </c>
      <c r="D356" s="47">
        <v>1989</v>
      </c>
      <c r="E356" s="48" t="str">
        <f t="shared" si="10"/>
        <v>Минеральная вата</v>
      </c>
      <c r="F356" s="34" t="str">
        <f t="shared" si="11"/>
        <v>гибкий</v>
      </c>
      <c r="G356" s="32" t="s">
        <v>1114</v>
      </c>
      <c r="H356" s="34">
        <v>11.75</v>
      </c>
      <c r="I356" s="48" t="s">
        <v>1117</v>
      </c>
    </row>
    <row r="357" spans="2:9" ht="25.5" x14ac:dyDescent="0.25">
      <c r="B357" s="44" t="s">
        <v>560</v>
      </c>
      <c r="C357" s="44" t="s">
        <v>1411</v>
      </c>
      <c r="D357" s="47">
        <v>1989</v>
      </c>
      <c r="E357" s="48" t="str">
        <f t="shared" si="10"/>
        <v>Минеральная вата</v>
      </c>
      <c r="F357" s="34" t="str">
        <f t="shared" si="11"/>
        <v>гибкий</v>
      </c>
      <c r="G357" s="32" t="s">
        <v>1114</v>
      </c>
      <c r="H357" s="34">
        <v>0.2</v>
      </c>
      <c r="I357" s="48" t="s">
        <v>1117</v>
      </c>
    </row>
    <row r="358" spans="2:9" ht="25.5" x14ac:dyDescent="0.25">
      <c r="B358" s="44" t="s">
        <v>560</v>
      </c>
      <c r="C358" s="44" t="s">
        <v>552</v>
      </c>
      <c r="D358" s="47">
        <v>1989</v>
      </c>
      <c r="E358" s="48" t="str">
        <f t="shared" si="10"/>
        <v>Минеральная вата</v>
      </c>
      <c r="F358" s="34" t="str">
        <f t="shared" si="11"/>
        <v>гибкий</v>
      </c>
      <c r="G358" s="32" t="s">
        <v>1114</v>
      </c>
      <c r="H358" s="34">
        <v>4.25</v>
      </c>
      <c r="I358" s="48" t="s">
        <v>1117</v>
      </c>
    </row>
    <row r="359" spans="2:9" ht="25.5" x14ac:dyDescent="0.25">
      <c r="B359" s="44" t="s">
        <v>552</v>
      </c>
      <c r="C359" s="44" t="s">
        <v>1412</v>
      </c>
      <c r="D359" s="47">
        <v>1989</v>
      </c>
      <c r="E359" s="48" t="str">
        <f t="shared" si="10"/>
        <v>Минеральная вата</v>
      </c>
      <c r="F359" s="34" t="str">
        <f t="shared" si="11"/>
        <v>гибкий</v>
      </c>
      <c r="G359" s="32" t="s">
        <v>1114</v>
      </c>
      <c r="H359" s="34">
        <v>5.0400000000000009</v>
      </c>
      <c r="I359" s="48" t="s">
        <v>1117</v>
      </c>
    </row>
    <row r="360" spans="2:9" ht="25.5" x14ac:dyDescent="0.25">
      <c r="B360" s="44" t="s">
        <v>552</v>
      </c>
      <c r="C360" s="44" t="s">
        <v>636</v>
      </c>
      <c r="D360" s="47">
        <v>1989</v>
      </c>
      <c r="E360" s="48" t="str">
        <f t="shared" si="10"/>
        <v>Минеральная вата</v>
      </c>
      <c r="F360" s="34" t="str">
        <f t="shared" si="11"/>
        <v>гибкий</v>
      </c>
      <c r="G360" s="32" t="s">
        <v>1114</v>
      </c>
      <c r="H360" s="34">
        <v>2.66</v>
      </c>
      <c r="I360" s="48" t="s">
        <v>1117</v>
      </c>
    </row>
    <row r="361" spans="2:9" ht="25.5" x14ac:dyDescent="0.25">
      <c r="B361" s="44" t="s">
        <v>636</v>
      </c>
      <c r="C361" s="44" t="s">
        <v>1413</v>
      </c>
      <c r="D361" s="47">
        <v>1989</v>
      </c>
      <c r="E361" s="48" t="str">
        <f t="shared" si="10"/>
        <v>Минеральная вата</v>
      </c>
      <c r="F361" s="34" t="str">
        <f t="shared" si="11"/>
        <v>гибкий</v>
      </c>
      <c r="G361" s="32" t="s">
        <v>1114</v>
      </c>
      <c r="H361" s="34">
        <v>0.5</v>
      </c>
      <c r="I361" s="48" t="s">
        <v>1117</v>
      </c>
    </row>
    <row r="362" spans="2:9" ht="25.5" x14ac:dyDescent="0.25">
      <c r="B362" s="44" t="s">
        <v>636</v>
      </c>
      <c r="C362" s="44" t="s">
        <v>1414</v>
      </c>
      <c r="D362" s="47">
        <v>1989</v>
      </c>
      <c r="E362" s="48" t="str">
        <f t="shared" si="10"/>
        <v>Минеральная вата</v>
      </c>
      <c r="F362" s="34" t="str">
        <f t="shared" si="11"/>
        <v>гибкий</v>
      </c>
      <c r="G362" s="32" t="s">
        <v>1114</v>
      </c>
      <c r="H362" s="34">
        <v>5.1000000000000005</v>
      </c>
      <c r="I362" s="48" t="s">
        <v>1117</v>
      </c>
    </row>
    <row r="363" spans="2:9" ht="25.5" x14ac:dyDescent="0.25">
      <c r="B363" s="44" t="s">
        <v>1154</v>
      </c>
      <c r="C363" s="44" t="s">
        <v>1154</v>
      </c>
      <c r="D363" s="47">
        <v>2006</v>
      </c>
      <c r="E363" s="48" t="str">
        <f t="shared" si="10"/>
        <v>ППУ</v>
      </c>
      <c r="F363" s="34" t="str">
        <f t="shared" si="11"/>
        <v>сильфонный</v>
      </c>
      <c r="G363" s="32" t="s">
        <v>1114</v>
      </c>
      <c r="H363" s="34">
        <v>0.9</v>
      </c>
      <c r="I363" s="48" t="s">
        <v>1117</v>
      </c>
    </row>
    <row r="364" spans="2:9" ht="25.5" x14ac:dyDescent="0.25">
      <c r="B364" s="44" t="s">
        <v>1154</v>
      </c>
      <c r="C364" s="44" t="s">
        <v>1154</v>
      </c>
      <c r="D364" s="47">
        <v>2006</v>
      </c>
      <c r="E364" s="48" t="str">
        <f t="shared" si="10"/>
        <v>ППУ</v>
      </c>
      <c r="F364" s="34" t="str">
        <f t="shared" si="11"/>
        <v>сильфонный</v>
      </c>
      <c r="G364" s="32" t="s">
        <v>1114</v>
      </c>
      <c r="H364" s="34">
        <v>7.4</v>
      </c>
      <c r="I364" s="48" t="s">
        <v>1117</v>
      </c>
    </row>
    <row r="365" spans="2:9" ht="25.5" x14ac:dyDescent="0.25">
      <c r="B365" s="44" t="s">
        <v>1415</v>
      </c>
      <c r="C365" s="44" t="s">
        <v>1154</v>
      </c>
      <c r="D365" s="47">
        <v>2006</v>
      </c>
      <c r="E365" s="48" t="str">
        <f t="shared" si="10"/>
        <v>ППУ</v>
      </c>
      <c r="F365" s="34" t="str">
        <f t="shared" si="11"/>
        <v>сильфонный</v>
      </c>
      <c r="G365" s="32" t="s">
        <v>1114</v>
      </c>
      <c r="H365" s="34">
        <v>252</v>
      </c>
      <c r="I365" s="48" t="s">
        <v>1117</v>
      </c>
    </row>
    <row r="366" spans="2:9" ht="25.5" x14ac:dyDescent="0.25">
      <c r="B366" s="44" t="s">
        <v>608</v>
      </c>
      <c r="C366" s="44" t="s">
        <v>1416</v>
      </c>
      <c r="D366" s="47">
        <v>1989</v>
      </c>
      <c r="E366" s="48" t="str">
        <f t="shared" si="10"/>
        <v>Минеральная вата</v>
      </c>
      <c r="F366" s="34" t="str">
        <f t="shared" si="11"/>
        <v>гибкий</v>
      </c>
      <c r="G366" s="32" t="s">
        <v>1114</v>
      </c>
      <c r="H366" s="34">
        <v>0.56000000000000005</v>
      </c>
      <c r="I366" s="48" t="s">
        <v>1117</v>
      </c>
    </row>
    <row r="367" spans="2:9" ht="25.5" x14ac:dyDescent="0.25">
      <c r="B367" s="44" t="s">
        <v>1364</v>
      </c>
      <c r="C367" s="44" t="s">
        <v>1417</v>
      </c>
      <c r="D367" s="47">
        <v>1988</v>
      </c>
      <c r="E367" s="48" t="str">
        <f t="shared" si="10"/>
        <v>Минеральная вата</v>
      </c>
      <c r="F367" s="34" t="str">
        <f t="shared" si="11"/>
        <v>гибкий</v>
      </c>
      <c r="G367" s="32" t="s">
        <v>1114</v>
      </c>
      <c r="H367" s="34">
        <v>59.95</v>
      </c>
      <c r="I367" s="48" t="s">
        <v>1117</v>
      </c>
    </row>
    <row r="368" spans="2:9" ht="25.5" x14ac:dyDescent="0.25">
      <c r="B368" s="44" t="s">
        <v>1417</v>
      </c>
      <c r="C368" s="44" t="s">
        <v>1418</v>
      </c>
      <c r="D368" s="47">
        <v>1988</v>
      </c>
      <c r="E368" s="48" t="str">
        <f t="shared" si="10"/>
        <v>Минеральная вата</v>
      </c>
      <c r="F368" s="34" t="str">
        <f t="shared" si="11"/>
        <v>гибкий</v>
      </c>
      <c r="G368" s="32" t="s">
        <v>1114</v>
      </c>
      <c r="H368" s="34">
        <v>1</v>
      </c>
      <c r="I368" s="48" t="s">
        <v>1117</v>
      </c>
    </row>
    <row r="369" spans="2:9" ht="25.5" x14ac:dyDescent="0.25">
      <c r="B369" s="44" t="s">
        <v>1417</v>
      </c>
      <c r="C369" s="44" t="s">
        <v>1419</v>
      </c>
      <c r="D369" s="47">
        <v>1988</v>
      </c>
      <c r="E369" s="48" t="str">
        <f t="shared" si="10"/>
        <v>Минеральная вата</v>
      </c>
      <c r="F369" s="34" t="str">
        <f t="shared" si="11"/>
        <v>гибкий</v>
      </c>
      <c r="G369" s="32" t="s">
        <v>1114</v>
      </c>
      <c r="H369" s="34">
        <v>38.800000000000004</v>
      </c>
      <c r="I369" s="48" t="s">
        <v>1117</v>
      </c>
    </row>
    <row r="370" spans="2:9" ht="25.5" x14ac:dyDescent="0.25">
      <c r="B370" s="44" t="s">
        <v>1419</v>
      </c>
      <c r="C370" s="44" t="s">
        <v>1420</v>
      </c>
      <c r="D370" s="47">
        <v>1988</v>
      </c>
      <c r="E370" s="48" t="str">
        <f t="shared" si="10"/>
        <v>Минеральная вата</v>
      </c>
      <c r="F370" s="34" t="str">
        <f t="shared" si="11"/>
        <v>гибкий</v>
      </c>
      <c r="G370" s="32" t="s">
        <v>1114</v>
      </c>
      <c r="H370" s="34">
        <v>3</v>
      </c>
      <c r="I370" s="48" t="s">
        <v>1117</v>
      </c>
    </row>
    <row r="371" spans="2:9" ht="25.5" x14ac:dyDescent="0.25">
      <c r="B371" s="44" t="s">
        <v>1419</v>
      </c>
      <c r="C371" s="44" t="s">
        <v>1421</v>
      </c>
      <c r="D371" s="47">
        <v>1988</v>
      </c>
      <c r="E371" s="48" t="str">
        <f t="shared" si="10"/>
        <v>Минеральная вата</v>
      </c>
      <c r="F371" s="34" t="str">
        <f t="shared" si="11"/>
        <v>гибкий</v>
      </c>
      <c r="G371" s="32" t="s">
        <v>1114</v>
      </c>
      <c r="H371" s="34">
        <v>3.5600000000000005</v>
      </c>
      <c r="I371" s="48" t="s">
        <v>1117</v>
      </c>
    </row>
    <row r="372" spans="2:9" ht="25.5" x14ac:dyDescent="0.25">
      <c r="B372" s="44" t="s">
        <v>1419</v>
      </c>
      <c r="C372" s="44" t="s">
        <v>1422</v>
      </c>
      <c r="D372" s="47">
        <v>1988</v>
      </c>
      <c r="E372" s="48" t="str">
        <f t="shared" si="10"/>
        <v>Минеральная вата</v>
      </c>
      <c r="F372" s="34" t="str">
        <f t="shared" si="11"/>
        <v>гибкий</v>
      </c>
      <c r="G372" s="32" t="s">
        <v>1114</v>
      </c>
      <c r="H372" s="34">
        <v>28.880000000000003</v>
      </c>
      <c r="I372" s="48" t="s">
        <v>1117</v>
      </c>
    </row>
    <row r="373" spans="2:9" ht="25.5" x14ac:dyDescent="0.25">
      <c r="B373" s="44" t="s">
        <v>1422</v>
      </c>
      <c r="C373" s="44" t="s">
        <v>1423</v>
      </c>
      <c r="D373" s="47">
        <v>1988</v>
      </c>
      <c r="E373" s="48" t="str">
        <f t="shared" si="10"/>
        <v>Минеральная вата</v>
      </c>
      <c r="F373" s="34" t="str">
        <f t="shared" si="11"/>
        <v>гибкий</v>
      </c>
      <c r="G373" s="32" t="s">
        <v>1114</v>
      </c>
      <c r="H373" s="34">
        <v>27.52</v>
      </c>
      <c r="I373" s="48" t="s">
        <v>1117</v>
      </c>
    </row>
    <row r="374" spans="2:9" ht="25.5" x14ac:dyDescent="0.25">
      <c r="B374" s="44" t="s">
        <v>1423</v>
      </c>
      <c r="C374" s="44" t="s">
        <v>1424</v>
      </c>
      <c r="D374" s="47">
        <v>1988</v>
      </c>
      <c r="E374" s="48" t="str">
        <f t="shared" si="10"/>
        <v>Минеральная вата</v>
      </c>
      <c r="F374" s="34" t="str">
        <f t="shared" si="11"/>
        <v>гибкий</v>
      </c>
      <c r="G374" s="32" t="s">
        <v>1114</v>
      </c>
      <c r="H374" s="34">
        <v>5.28</v>
      </c>
      <c r="I374" s="48" t="s">
        <v>1117</v>
      </c>
    </row>
    <row r="375" spans="2:9" ht="25.5" x14ac:dyDescent="0.25">
      <c r="B375" s="44" t="s">
        <v>1423</v>
      </c>
      <c r="C375" s="44" t="s">
        <v>1425</v>
      </c>
      <c r="D375" s="47">
        <v>1988</v>
      </c>
      <c r="E375" s="48" t="str">
        <f t="shared" si="10"/>
        <v>Минеральная вата</v>
      </c>
      <c r="F375" s="34" t="str">
        <f t="shared" si="11"/>
        <v>гибкий</v>
      </c>
      <c r="G375" s="32" t="s">
        <v>1114</v>
      </c>
      <c r="H375" s="34">
        <v>45.15</v>
      </c>
      <c r="I375" s="48" t="s">
        <v>1117</v>
      </c>
    </row>
    <row r="376" spans="2:9" ht="25.5" x14ac:dyDescent="0.25">
      <c r="B376" s="44" t="s">
        <v>1425</v>
      </c>
      <c r="C376" s="44" t="s">
        <v>1426</v>
      </c>
      <c r="D376" s="47">
        <v>1988</v>
      </c>
      <c r="E376" s="48" t="str">
        <f t="shared" si="10"/>
        <v>Минеральная вата</v>
      </c>
      <c r="F376" s="34" t="str">
        <f t="shared" si="11"/>
        <v>гибкий</v>
      </c>
      <c r="G376" s="32" t="s">
        <v>1114</v>
      </c>
      <c r="H376" s="34">
        <v>20.04</v>
      </c>
      <c r="I376" s="48" t="s">
        <v>1117</v>
      </c>
    </row>
    <row r="377" spans="2:9" ht="25.5" x14ac:dyDescent="0.25">
      <c r="B377" s="44" t="s">
        <v>1426</v>
      </c>
      <c r="C377" s="44" t="s">
        <v>1427</v>
      </c>
      <c r="D377" s="47">
        <v>1988</v>
      </c>
      <c r="E377" s="48" t="str">
        <f t="shared" si="10"/>
        <v>Минеральная вата</v>
      </c>
      <c r="F377" s="34" t="str">
        <f t="shared" si="11"/>
        <v>гибкий</v>
      </c>
      <c r="G377" s="32" t="s">
        <v>1114</v>
      </c>
      <c r="H377" s="34">
        <v>1.92</v>
      </c>
      <c r="I377" s="48" t="s">
        <v>1117</v>
      </c>
    </row>
    <row r="378" spans="2:9" ht="25.5" x14ac:dyDescent="0.25">
      <c r="B378" s="44" t="s">
        <v>1426</v>
      </c>
      <c r="C378" s="44" t="s">
        <v>1428</v>
      </c>
      <c r="D378" s="47">
        <v>1988</v>
      </c>
      <c r="E378" s="48" t="str">
        <f t="shared" si="10"/>
        <v>Минеральная вата</v>
      </c>
      <c r="F378" s="34" t="str">
        <f t="shared" si="11"/>
        <v>гибкий</v>
      </c>
      <c r="G378" s="32" t="s">
        <v>1114</v>
      </c>
      <c r="H378" s="34">
        <v>1.6</v>
      </c>
      <c r="I378" s="48" t="s">
        <v>1117</v>
      </c>
    </row>
    <row r="379" spans="2:9" ht="25.5" x14ac:dyDescent="0.25">
      <c r="B379" s="44" t="s">
        <v>1426</v>
      </c>
      <c r="C379" s="44" t="s">
        <v>1429</v>
      </c>
      <c r="D379" s="47">
        <v>1988</v>
      </c>
      <c r="E379" s="48" t="str">
        <f t="shared" si="10"/>
        <v>Минеральная вата</v>
      </c>
      <c r="F379" s="34" t="str">
        <f t="shared" si="11"/>
        <v>гибкий</v>
      </c>
      <c r="G379" s="32" t="s">
        <v>1114</v>
      </c>
      <c r="H379" s="34">
        <v>22.32</v>
      </c>
      <c r="I379" s="48" t="s">
        <v>1117</v>
      </c>
    </row>
    <row r="380" spans="2:9" ht="25.5" x14ac:dyDescent="0.25">
      <c r="B380" s="44" t="s">
        <v>1429</v>
      </c>
      <c r="C380" s="44" t="s">
        <v>1430</v>
      </c>
      <c r="D380" s="47">
        <v>1988</v>
      </c>
      <c r="E380" s="48" t="str">
        <f t="shared" si="10"/>
        <v>Минеральная вата</v>
      </c>
      <c r="F380" s="34" t="str">
        <f t="shared" si="11"/>
        <v>гибкий</v>
      </c>
      <c r="G380" s="32" t="s">
        <v>1114</v>
      </c>
      <c r="H380" s="34">
        <v>20.13</v>
      </c>
      <c r="I380" s="48" t="s">
        <v>1117</v>
      </c>
    </row>
    <row r="381" spans="2:9" ht="25.5" x14ac:dyDescent="0.25">
      <c r="B381" s="44" t="s">
        <v>1430</v>
      </c>
      <c r="C381" s="44" t="s">
        <v>1431</v>
      </c>
      <c r="D381" s="47">
        <v>1988</v>
      </c>
      <c r="E381" s="48" t="str">
        <f t="shared" si="10"/>
        <v>Минеральная вата</v>
      </c>
      <c r="F381" s="34" t="str">
        <f t="shared" si="11"/>
        <v>гибкий</v>
      </c>
      <c r="G381" s="32" t="s">
        <v>1114</v>
      </c>
      <c r="H381" s="34">
        <v>3.68</v>
      </c>
      <c r="I381" s="48" t="s">
        <v>1117</v>
      </c>
    </row>
    <row r="382" spans="2:9" ht="25.5" x14ac:dyDescent="0.25">
      <c r="B382" s="44" t="s">
        <v>1425</v>
      </c>
      <c r="C382" s="44" t="s">
        <v>1432</v>
      </c>
      <c r="D382" s="47">
        <v>1988</v>
      </c>
      <c r="E382" s="48" t="str">
        <f t="shared" si="10"/>
        <v>Минеральная вата</v>
      </c>
      <c r="F382" s="34" t="str">
        <f t="shared" si="11"/>
        <v>гибкий</v>
      </c>
      <c r="G382" s="32" t="s">
        <v>1114</v>
      </c>
      <c r="H382" s="34">
        <v>7.3599999999999994</v>
      </c>
      <c r="I382" s="48" t="s">
        <v>1117</v>
      </c>
    </row>
    <row r="383" spans="2:9" ht="25.5" x14ac:dyDescent="0.25">
      <c r="B383" s="44" t="s">
        <v>1432</v>
      </c>
      <c r="C383" s="44" t="s">
        <v>1433</v>
      </c>
      <c r="D383" s="47">
        <v>1988</v>
      </c>
      <c r="E383" s="48" t="str">
        <f t="shared" si="10"/>
        <v>Минеральная вата</v>
      </c>
      <c r="F383" s="34" t="str">
        <f t="shared" si="11"/>
        <v>гибкий</v>
      </c>
      <c r="G383" s="32" t="s">
        <v>1114</v>
      </c>
      <c r="H383" s="34">
        <v>0.4</v>
      </c>
      <c r="I383" s="48" t="s">
        <v>1117</v>
      </c>
    </row>
    <row r="384" spans="2:9" ht="25.5" x14ac:dyDescent="0.25">
      <c r="B384" s="44" t="s">
        <v>1432</v>
      </c>
      <c r="C384" s="44" t="s">
        <v>1434</v>
      </c>
      <c r="D384" s="47">
        <v>1988</v>
      </c>
      <c r="E384" s="48" t="str">
        <f t="shared" si="10"/>
        <v>Минеральная вата</v>
      </c>
      <c r="F384" s="34" t="str">
        <f t="shared" si="11"/>
        <v>гибкий</v>
      </c>
      <c r="G384" s="32" t="s">
        <v>1114</v>
      </c>
      <c r="H384" s="34">
        <v>26.700000000000003</v>
      </c>
      <c r="I384" s="48" t="s">
        <v>1117</v>
      </c>
    </row>
    <row r="385" spans="2:9" ht="25.5" x14ac:dyDescent="0.25">
      <c r="B385" s="44" t="s">
        <v>1434</v>
      </c>
      <c r="C385" s="44" t="s">
        <v>1435</v>
      </c>
      <c r="D385" s="47">
        <v>1988</v>
      </c>
      <c r="E385" s="48" t="str">
        <f t="shared" si="10"/>
        <v>Минеральная вата</v>
      </c>
      <c r="F385" s="34" t="str">
        <f t="shared" si="11"/>
        <v>гибкий</v>
      </c>
      <c r="G385" s="32" t="s">
        <v>1114</v>
      </c>
      <c r="H385" s="34">
        <v>5.8879999999999999</v>
      </c>
      <c r="I385" s="48" t="s">
        <v>1117</v>
      </c>
    </row>
    <row r="386" spans="2:9" ht="25.5" x14ac:dyDescent="0.25">
      <c r="B386" s="44" t="s">
        <v>1434</v>
      </c>
      <c r="C386" s="44" t="s">
        <v>1436</v>
      </c>
      <c r="D386" s="47">
        <v>1988</v>
      </c>
      <c r="E386" s="48" t="str">
        <f t="shared" si="10"/>
        <v>Минеральная вата</v>
      </c>
      <c r="F386" s="34" t="str">
        <f t="shared" si="11"/>
        <v>гибкий</v>
      </c>
      <c r="G386" s="32" t="s">
        <v>1114</v>
      </c>
      <c r="H386" s="34">
        <v>15.712000000000002</v>
      </c>
      <c r="I386" s="48" t="s">
        <v>1117</v>
      </c>
    </row>
    <row r="387" spans="2:9" ht="25.5" x14ac:dyDescent="0.25">
      <c r="B387" s="44" t="s">
        <v>1364</v>
      </c>
      <c r="C387" s="44" t="s">
        <v>1437</v>
      </c>
      <c r="D387" s="47">
        <v>1988</v>
      </c>
      <c r="E387" s="48" t="str">
        <f t="shared" si="10"/>
        <v>Минеральная вата</v>
      </c>
      <c r="F387" s="34" t="str">
        <f t="shared" si="11"/>
        <v>гибкий</v>
      </c>
      <c r="G387" s="32" t="s">
        <v>1114</v>
      </c>
      <c r="H387" s="34">
        <v>17.760000000000002</v>
      </c>
      <c r="I387" s="48" t="s">
        <v>1117</v>
      </c>
    </row>
    <row r="388" spans="2:9" ht="25.5" x14ac:dyDescent="0.25">
      <c r="B388" s="44" t="s">
        <v>1437</v>
      </c>
      <c r="C388" s="44" t="s">
        <v>644</v>
      </c>
      <c r="D388" s="47">
        <v>1988</v>
      </c>
      <c r="E388" s="48" t="str">
        <f t="shared" si="10"/>
        <v>Минеральная вата</v>
      </c>
      <c r="F388" s="34" t="str">
        <f t="shared" si="11"/>
        <v>гибкий</v>
      </c>
      <c r="G388" s="32" t="s">
        <v>1114</v>
      </c>
      <c r="H388" s="34">
        <v>4</v>
      </c>
      <c r="I388" s="48" t="s">
        <v>1117</v>
      </c>
    </row>
    <row r="389" spans="2:9" ht="25.5" x14ac:dyDescent="0.25">
      <c r="B389" s="44" t="s">
        <v>1394</v>
      </c>
      <c r="C389" s="44" t="s">
        <v>1438</v>
      </c>
      <c r="D389" s="47">
        <v>1980</v>
      </c>
      <c r="E389" s="48" t="str">
        <f t="shared" si="10"/>
        <v>Минеральная вата</v>
      </c>
      <c r="F389" s="34" t="str">
        <f t="shared" si="11"/>
        <v>гибкий</v>
      </c>
      <c r="G389" s="32" t="s">
        <v>1114</v>
      </c>
      <c r="H389" s="34">
        <v>61.920000000000009</v>
      </c>
      <c r="I389" s="48" t="s">
        <v>1117</v>
      </c>
    </row>
    <row r="390" spans="2:9" ht="25.5" x14ac:dyDescent="0.25">
      <c r="B390" s="44" t="s">
        <v>1438</v>
      </c>
      <c r="C390" s="44" t="s">
        <v>1439</v>
      </c>
      <c r="D390" s="47">
        <v>1980</v>
      </c>
      <c r="E390" s="48" t="str">
        <f t="shared" si="10"/>
        <v>Минеральная вата</v>
      </c>
      <c r="F390" s="34" t="str">
        <f t="shared" si="11"/>
        <v>гибкий</v>
      </c>
      <c r="G390" s="32" t="s">
        <v>1114</v>
      </c>
      <c r="H390" s="34">
        <v>8</v>
      </c>
      <c r="I390" s="48" t="s">
        <v>1117</v>
      </c>
    </row>
    <row r="391" spans="2:9" ht="25.5" x14ac:dyDescent="0.25">
      <c r="B391" s="44" t="s">
        <v>1440</v>
      </c>
      <c r="C391" s="44" t="s">
        <v>632</v>
      </c>
      <c r="D391" s="47">
        <v>2006</v>
      </c>
      <c r="E391" s="48" t="str">
        <f t="shared" ref="E391:E454" si="12">IF(D391&gt;2000,"ППУ","Минеральная вата")</f>
        <v>ППУ</v>
      </c>
      <c r="F391" s="34" t="str">
        <f t="shared" ref="F391:F454" si="13">IF(E391="ППУ","сильфонный","гибкий")</f>
        <v>сильфонный</v>
      </c>
      <c r="G391" s="32" t="s">
        <v>1114</v>
      </c>
      <c r="H391" s="34">
        <v>85.12</v>
      </c>
      <c r="I391" s="48" t="s">
        <v>1117</v>
      </c>
    </row>
    <row r="392" spans="2:9" ht="25.5" x14ac:dyDescent="0.25">
      <c r="B392" s="44" t="s">
        <v>1441</v>
      </c>
      <c r="C392" s="44" t="s">
        <v>1442</v>
      </c>
      <c r="D392" s="47">
        <v>2006</v>
      </c>
      <c r="E392" s="48" t="str">
        <f t="shared" si="12"/>
        <v>ППУ</v>
      </c>
      <c r="F392" s="34" t="str">
        <f t="shared" si="13"/>
        <v>сильфонный</v>
      </c>
      <c r="G392" s="32" t="s">
        <v>1114</v>
      </c>
      <c r="H392" s="34">
        <v>18</v>
      </c>
      <c r="I392" s="48" t="s">
        <v>1117</v>
      </c>
    </row>
    <row r="393" spans="2:9" ht="25.5" x14ac:dyDescent="0.25">
      <c r="B393" s="44" t="s">
        <v>1442</v>
      </c>
      <c r="C393" s="44" t="s">
        <v>1443</v>
      </c>
      <c r="D393" s="47">
        <v>2006</v>
      </c>
      <c r="E393" s="48" t="str">
        <f t="shared" si="12"/>
        <v>ППУ</v>
      </c>
      <c r="F393" s="34" t="str">
        <f t="shared" si="13"/>
        <v>сильфонный</v>
      </c>
      <c r="G393" s="32" t="s">
        <v>1114</v>
      </c>
      <c r="H393" s="34">
        <v>67.559999999999988</v>
      </c>
      <c r="I393" s="48" t="s">
        <v>1117</v>
      </c>
    </row>
    <row r="394" spans="2:9" ht="25.5" x14ac:dyDescent="0.25">
      <c r="B394" s="44" t="s">
        <v>1443</v>
      </c>
      <c r="C394" s="44" t="s">
        <v>1444</v>
      </c>
      <c r="D394" s="47">
        <v>2006</v>
      </c>
      <c r="E394" s="48" t="str">
        <f t="shared" si="12"/>
        <v>ППУ</v>
      </c>
      <c r="F394" s="34" t="str">
        <f t="shared" si="13"/>
        <v>сильфонный</v>
      </c>
      <c r="G394" s="32" t="s">
        <v>1114</v>
      </c>
      <c r="H394" s="34">
        <v>328.8</v>
      </c>
      <c r="I394" s="48" t="s">
        <v>1117</v>
      </c>
    </row>
    <row r="395" spans="2:9" ht="25.5" x14ac:dyDescent="0.25">
      <c r="B395" s="44" t="s">
        <v>1444</v>
      </c>
      <c r="C395" s="44" t="s">
        <v>1445</v>
      </c>
      <c r="D395" s="47">
        <v>2006</v>
      </c>
      <c r="E395" s="48" t="str">
        <f t="shared" si="12"/>
        <v>ППУ</v>
      </c>
      <c r="F395" s="34" t="str">
        <f t="shared" si="13"/>
        <v>сильфонный</v>
      </c>
      <c r="G395" s="32" t="s">
        <v>1114</v>
      </c>
      <c r="H395" s="34">
        <v>451.2</v>
      </c>
      <c r="I395" s="48" t="s">
        <v>1117</v>
      </c>
    </row>
    <row r="396" spans="2:9" ht="25.5" x14ac:dyDescent="0.25">
      <c r="B396" s="44" t="s">
        <v>1445</v>
      </c>
      <c r="C396" s="44" t="s">
        <v>1446</v>
      </c>
      <c r="D396" s="47">
        <v>2006</v>
      </c>
      <c r="E396" s="48" t="str">
        <f t="shared" si="12"/>
        <v>ППУ</v>
      </c>
      <c r="F396" s="34" t="str">
        <f t="shared" si="13"/>
        <v>сильфонный</v>
      </c>
      <c r="G396" s="32" t="s">
        <v>1114</v>
      </c>
      <c r="H396" s="34">
        <v>190.79999999999998</v>
      </c>
      <c r="I396" s="48" t="s">
        <v>1117</v>
      </c>
    </row>
    <row r="397" spans="2:9" ht="25.5" x14ac:dyDescent="0.25">
      <c r="B397" s="44" t="s">
        <v>1446</v>
      </c>
      <c r="C397" s="44" t="s">
        <v>1119</v>
      </c>
      <c r="D397" s="47">
        <v>2006</v>
      </c>
      <c r="E397" s="48" t="str">
        <f t="shared" si="12"/>
        <v>ППУ</v>
      </c>
      <c r="F397" s="34" t="str">
        <f t="shared" si="13"/>
        <v>сильфонный</v>
      </c>
      <c r="G397" s="32" t="s">
        <v>1114</v>
      </c>
      <c r="H397" s="34">
        <v>157.19999999999999</v>
      </c>
      <c r="I397" s="48" t="s">
        <v>1117</v>
      </c>
    </row>
    <row r="398" spans="2:9" ht="25.5" x14ac:dyDescent="0.25">
      <c r="B398" s="44" t="s">
        <v>1119</v>
      </c>
      <c r="C398" s="44" t="s">
        <v>1447</v>
      </c>
      <c r="D398" s="47">
        <v>2006</v>
      </c>
      <c r="E398" s="48" t="str">
        <f t="shared" si="12"/>
        <v>ППУ</v>
      </c>
      <c r="F398" s="34" t="str">
        <f t="shared" si="13"/>
        <v>сильфонный</v>
      </c>
      <c r="G398" s="32" t="s">
        <v>1114</v>
      </c>
      <c r="H398" s="34">
        <v>66</v>
      </c>
      <c r="I398" s="48" t="s">
        <v>1117</v>
      </c>
    </row>
    <row r="399" spans="2:9" ht="25.5" x14ac:dyDescent="0.25">
      <c r="B399" s="44" t="s">
        <v>1447</v>
      </c>
      <c r="C399" s="44" t="s">
        <v>1440</v>
      </c>
      <c r="D399" s="47">
        <v>2006</v>
      </c>
      <c r="E399" s="48" t="str">
        <f t="shared" si="12"/>
        <v>ППУ</v>
      </c>
      <c r="F399" s="34" t="str">
        <f t="shared" si="13"/>
        <v>сильфонный</v>
      </c>
      <c r="G399" s="32" t="s">
        <v>1114</v>
      </c>
      <c r="H399" s="34">
        <v>360</v>
      </c>
      <c r="I399" s="48" t="s">
        <v>1117</v>
      </c>
    </row>
    <row r="400" spans="2:9" ht="25.5" x14ac:dyDescent="0.25">
      <c r="B400" s="44" t="s">
        <v>1440</v>
      </c>
      <c r="C400" s="44" t="s">
        <v>1448</v>
      </c>
      <c r="D400" s="47">
        <v>2006</v>
      </c>
      <c r="E400" s="48" t="str">
        <f t="shared" si="12"/>
        <v>ППУ</v>
      </c>
      <c r="F400" s="34" t="str">
        <f t="shared" si="13"/>
        <v>сильфонный</v>
      </c>
      <c r="G400" s="32" t="s">
        <v>1114</v>
      </c>
      <c r="H400" s="34">
        <v>1080</v>
      </c>
      <c r="I400" s="48" t="s">
        <v>1117</v>
      </c>
    </row>
    <row r="401" spans="2:9" ht="25.5" x14ac:dyDescent="0.25">
      <c r="B401" s="44" t="s">
        <v>1448</v>
      </c>
      <c r="C401" s="44" t="s">
        <v>1449</v>
      </c>
      <c r="D401" s="47">
        <v>2006</v>
      </c>
      <c r="E401" s="48" t="str">
        <f t="shared" si="12"/>
        <v>ППУ</v>
      </c>
      <c r="F401" s="34" t="str">
        <f t="shared" si="13"/>
        <v>сильфонный</v>
      </c>
      <c r="G401" s="32" t="s">
        <v>1114</v>
      </c>
      <c r="H401" s="34">
        <v>600</v>
      </c>
      <c r="I401" s="48" t="s">
        <v>1117</v>
      </c>
    </row>
    <row r="402" spans="2:9" ht="25.5" x14ac:dyDescent="0.25">
      <c r="B402" s="44" t="s">
        <v>1449</v>
      </c>
      <c r="C402" s="44" t="s">
        <v>1450</v>
      </c>
      <c r="D402" s="47">
        <v>2006</v>
      </c>
      <c r="E402" s="48" t="str">
        <f t="shared" si="12"/>
        <v>ППУ</v>
      </c>
      <c r="F402" s="34" t="str">
        <f t="shared" si="13"/>
        <v>сильфонный</v>
      </c>
      <c r="G402" s="32" t="s">
        <v>1114</v>
      </c>
      <c r="H402" s="34">
        <v>16</v>
      </c>
      <c r="I402" s="48" t="s">
        <v>1117</v>
      </c>
    </row>
    <row r="403" spans="2:9" ht="25.5" x14ac:dyDescent="0.25">
      <c r="B403" s="44" t="s">
        <v>1236</v>
      </c>
      <c r="C403" s="44" t="s">
        <v>1451</v>
      </c>
      <c r="D403" s="47">
        <v>1983</v>
      </c>
      <c r="E403" s="48" t="str">
        <f t="shared" si="12"/>
        <v>Минеральная вата</v>
      </c>
      <c r="F403" s="34" t="str">
        <f t="shared" si="13"/>
        <v>гибкий</v>
      </c>
      <c r="G403" s="32" t="s">
        <v>1114</v>
      </c>
      <c r="H403" s="34">
        <v>277.2</v>
      </c>
      <c r="I403" s="48" t="s">
        <v>1117</v>
      </c>
    </row>
    <row r="404" spans="2:9" ht="25.5" x14ac:dyDescent="0.25">
      <c r="B404" s="44" t="s">
        <v>1451</v>
      </c>
      <c r="C404" s="44" t="s">
        <v>1154</v>
      </c>
      <c r="D404" s="47">
        <v>1983</v>
      </c>
      <c r="E404" s="48" t="str">
        <f t="shared" si="12"/>
        <v>Минеральная вата</v>
      </c>
      <c r="F404" s="34" t="str">
        <f t="shared" si="13"/>
        <v>гибкий</v>
      </c>
      <c r="G404" s="32" t="s">
        <v>1114</v>
      </c>
      <c r="H404" s="34">
        <v>220</v>
      </c>
      <c r="I404" s="48" t="s">
        <v>1117</v>
      </c>
    </row>
    <row r="405" spans="2:9" ht="25.5" x14ac:dyDescent="0.25">
      <c r="B405" s="44" t="s">
        <v>1154</v>
      </c>
      <c r="C405" s="44" t="s">
        <v>1238</v>
      </c>
      <c r="D405" s="47">
        <v>1983</v>
      </c>
      <c r="E405" s="48" t="str">
        <f t="shared" si="12"/>
        <v>Минеральная вата</v>
      </c>
      <c r="F405" s="34" t="str">
        <f t="shared" si="13"/>
        <v>гибкий</v>
      </c>
      <c r="G405" s="32" t="s">
        <v>1114</v>
      </c>
      <c r="H405" s="34">
        <v>17.939999999999998</v>
      </c>
      <c r="I405" s="48" t="s">
        <v>1117</v>
      </c>
    </row>
    <row r="406" spans="2:9" ht="25.5" x14ac:dyDescent="0.25">
      <c r="B406" s="44" t="s">
        <v>1254</v>
      </c>
      <c r="C406" s="44" t="s">
        <v>1452</v>
      </c>
      <c r="D406" s="47">
        <v>1989</v>
      </c>
      <c r="E406" s="48" t="str">
        <f t="shared" si="12"/>
        <v>Минеральная вата</v>
      </c>
      <c r="F406" s="34" t="str">
        <f t="shared" si="13"/>
        <v>гибкий</v>
      </c>
      <c r="G406" s="32" t="s">
        <v>1114</v>
      </c>
      <c r="H406" s="34">
        <v>2</v>
      </c>
      <c r="I406" s="48" t="s">
        <v>1117</v>
      </c>
    </row>
    <row r="407" spans="2:9" ht="25.5" x14ac:dyDescent="0.25">
      <c r="B407" s="44" t="s">
        <v>1254</v>
      </c>
      <c r="C407" s="44" t="s">
        <v>1453</v>
      </c>
      <c r="D407" s="47">
        <v>1989</v>
      </c>
      <c r="E407" s="48" t="str">
        <f t="shared" si="12"/>
        <v>Минеральная вата</v>
      </c>
      <c r="F407" s="34" t="str">
        <f t="shared" si="13"/>
        <v>гибкий</v>
      </c>
      <c r="G407" s="32" t="s">
        <v>1114</v>
      </c>
      <c r="H407" s="34">
        <v>3</v>
      </c>
      <c r="I407" s="48" t="s">
        <v>1117</v>
      </c>
    </row>
    <row r="408" spans="2:9" ht="25.5" x14ac:dyDescent="0.25">
      <c r="B408" s="44" t="s">
        <v>1269</v>
      </c>
      <c r="C408" s="44" t="s">
        <v>1454</v>
      </c>
      <c r="D408" s="47">
        <v>1994</v>
      </c>
      <c r="E408" s="48" t="str">
        <f t="shared" si="12"/>
        <v>Минеральная вата</v>
      </c>
      <c r="F408" s="34" t="str">
        <f t="shared" si="13"/>
        <v>гибкий</v>
      </c>
      <c r="G408" s="32" t="s">
        <v>1114</v>
      </c>
      <c r="H408" s="34">
        <v>1</v>
      </c>
      <c r="I408" s="48" t="s">
        <v>1117</v>
      </c>
    </row>
    <row r="409" spans="2:9" ht="25.5" x14ac:dyDescent="0.25">
      <c r="B409" s="44" t="s">
        <v>1269</v>
      </c>
      <c r="C409" s="44" t="s">
        <v>1455</v>
      </c>
      <c r="D409" s="47">
        <v>1994</v>
      </c>
      <c r="E409" s="48" t="str">
        <f t="shared" si="12"/>
        <v>Минеральная вата</v>
      </c>
      <c r="F409" s="34" t="str">
        <f t="shared" si="13"/>
        <v>гибкий</v>
      </c>
      <c r="G409" s="32" t="s">
        <v>1114</v>
      </c>
      <c r="H409" s="34">
        <v>1.5</v>
      </c>
      <c r="I409" s="48" t="s">
        <v>1117</v>
      </c>
    </row>
    <row r="410" spans="2:9" ht="25.5" x14ac:dyDescent="0.25">
      <c r="B410" s="44" t="s">
        <v>1455</v>
      </c>
      <c r="C410" s="44" t="s">
        <v>1456</v>
      </c>
      <c r="D410" s="47">
        <v>1994</v>
      </c>
      <c r="E410" s="48" t="str">
        <f t="shared" si="12"/>
        <v>Минеральная вата</v>
      </c>
      <c r="F410" s="34" t="str">
        <f t="shared" si="13"/>
        <v>гибкий</v>
      </c>
      <c r="G410" s="32" t="s">
        <v>1114</v>
      </c>
      <c r="H410" s="34">
        <v>5</v>
      </c>
      <c r="I410" s="48" t="s">
        <v>1117</v>
      </c>
    </row>
    <row r="411" spans="2:9" ht="25.5" x14ac:dyDescent="0.25">
      <c r="B411" s="44" t="s">
        <v>1455</v>
      </c>
      <c r="C411" s="44" t="s">
        <v>1457</v>
      </c>
      <c r="D411" s="47">
        <v>1994</v>
      </c>
      <c r="E411" s="48" t="str">
        <f t="shared" si="12"/>
        <v>Минеральная вата</v>
      </c>
      <c r="F411" s="34" t="str">
        <f t="shared" si="13"/>
        <v>гибкий</v>
      </c>
      <c r="G411" s="32" t="s">
        <v>1114</v>
      </c>
      <c r="H411" s="34">
        <v>1.5</v>
      </c>
      <c r="I411" s="48" t="s">
        <v>1117</v>
      </c>
    </row>
    <row r="412" spans="2:9" ht="25.5" x14ac:dyDescent="0.25">
      <c r="B412" s="44" t="s">
        <v>1285</v>
      </c>
      <c r="C412" s="44" t="s">
        <v>1458</v>
      </c>
      <c r="D412" s="47">
        <v>1994</v>
      </c>
      <c r="E412" s="48" t="str">
        <f t="shared" si="12"/>
        <v>Минеральная вата</v>
      </c>
      <c r="F412" s="34" t="str">
        <f t="shared" si="13"/>
        <v>гибкий</v>
      </c>
      <c r="G412" s="32" t="s">
        <v>1114</v>
      </c>
      <c r="H412" s="34">
        <v>2.5</v>
      </c>
      <c r="I412" s="48" t="s">
        <v>1117</v>
      </c>
    </row>
    <row r="413" spans="2:9" ht="25.5" x14ac:dyDescent="0.25">
      <c r="B413" s="44" t="s">
        <v>1154</v>
      </c>
      <c r="C413" s="44" t="s">
        <v>1459</v>
      </c>
      <c r="D413" s="47">
        <v>1983</v>
      </c>
      <c r="E413" s="48" t="str">
        <f t="shared" si="12"/>
        <v>Минеральная вата</v>
      </c>
      <c r="F413" s="34" t="str">
        <f t="shared" si="13"/>
        <v>гибкий</v>
      </c>
      <c r="G413" s="32" t="s">
        <v>1114</v>
      </c>
      <c r="H413" s="34">
        <v>1.6</v>
      </c>
      <c r="I413" s="48" t="s">
        <v>1117</v>
      </c>
    </row>
    <row r="414" spans="2:9" ht="25.5" x14ac:dyDescent="0.25">
      <c r="B414" s="44" t="s">
        <v>1154</v>
      </c>
      <c r="C414" s="44" t="s">
        <v>1460</v>
      </c>
      <c r="D414" s="47">
        <v>1989</v>
      </c>
      <c r="E414" s="48" t="str">
        <f t="shared" si="12"/>
        <v>Минеральная вата</v>
      </c>
      <c r="F414" s="34" t="str">
        <f t="shared" si="13"/>
        <v>гибкий</v>
      </c>
      <c r="G414" s="32" t="s">
        <v>1114</v>
      </c>
      <c r="H414" s="34">
        <v>0.8</v>
      </c>
      <c r="I414" s="48" t="s">
        <v>1117</v>
      </c>
    </row>
    <row r="415" spans="2:9" ht="25.5" x14ac:dyDescent="0.25">
      <c r="B415" s="44" t="s">
        <v>1154</v>
      </c>
      <c r="C415" s="44" t="s">
        <v>1461</v>
      </c>
      <c r="D415" s="47">
        <v>1982</v>
      </c>
      <c r="E415" s="48" t="str">
        <f t="shared" si="12"/>
        <v>Минеральная вата</v>
      </c>
      <c r="F415" s="34" t="str">
        <f t="shared" si="13"/>
        <v>гибкий</v>
      </c>
      <c r="G415" s="32" t="s">
        <v>1114</v>
      </c>
      <c r="H415" s="34">
        <v>0.32</v>
      </c>
      <c r="I415" s="48" t="s">
        <v>1117</v>
      </c>
    </row>
    <row r="416" spans="2:9" ht="25.5" x14ac:dyDescent="0.25">
      <c r="B416" s="44" t="s">
        <v>1154</v>
      </c>
      <c r="C416" s="44" t="s">
        <v>1462</v>
      </c>
      <c r="D416" s="47">
        <v>1982</v>
      </c>
      <c r="E416" s="48" t="str">
        <f t="shared" si="12"/>
        <v>Минеральная вата</v>
      </c>
      <c r="F416" s="34" t="str">
        <f t="shared" si="13"/>
        <v>гибкий</v>
      </c>
      <c r="G416" s="32" t="s">
        <v>1114</v>
      </c>
      <c r="H416" s="34">
        <v>1</v>
      </c>
      <c r="I416" s="48" t="s">
        <v>1117</v>
      </c>
    </row>
    <row r="417" spans="2:9" ht="25.5" x14ac:dyDescent="0.25">
      <c r="B417" s="44" t="s">
        <v>1154</v>
      </c>
      <c r="C417" s="44" t="s">
        <v>1463</v>
      </c>
      <c r="D417" s="47">
        <v>1982</v>
      </c>
      <c r="E417" s="48" t="str">
        <f t="shared" si="12"/>
        <v>Минеральная вата</v>
      </c>
      <c r="F417" s="34" t="str">
        <f t="shared" si="13"/>
        <v>гибкий</v>
      </c>
      <c r="G417" s="32" t="s">
        <v>1114</v>
      </c>
      <c r="H417" s="34">
        <v>0.32</v>
      </c>
      <c r="I417" s="48" t="s">
        <v>1117</v>
      </c>
    </row>
    <row r="418" spans="2:9" ht="25.5" x14ac:dyDescent="0.25">
      <c r="B418" s="44" t="s">
        <v>1154</v>
      </c>
      <c r="C418" s="44" t="s">
        <v>1464</v>
      </c>
      <c r="D418" s="47">
        <v>1989</v>
      </c>
      <c r="E418" s="48" t="str">
        <f t="shared" si="12"/>
        <v>Минеральная вата</v>
      </c>
      <c r="F418" s="34" t="str">
        <f t="shared" si="13"/>
        <v>гибкий</v>
      </c>
      <c r="G418" s="32" t="s">
        <v>1114</v>
      </c>
      <c r="H418" s="34">
        <v>2</v>
      </c>
      <c r="I418" s="48" t="s">
        <v>1117</v>
      </c>
    </row>
    <row r="419" spans="2:9" ht="25.5" x14ac:dyDescent="0.25">
      <c r="B419" s="44" t="s">
        <v>1154</v>
      </c>
      <c r="C419" s="44" t="s">
        <v>1465</v>
      </c>
      <c r="D419" s="47">
        <v>1989</v>
      </c>
      <c r="E419" s="48" t="str">
        <f t="shared" si="12"/>
        <v>Минеральная вата</v>
      </c>
      <c r="F419" s="34" t="str">
        <f t="shared" si="13"/>
        <v>гибкий</v>
      </c>
      <c r="G419" s="32" t="s">
        <v>1114</v>
      </c>
      <c r="H419" s="34">
        <v>2</v>
      </c>
      <c r="I419" s="48" t="s">
        <v>1117</v>
      </c>
    </row>
    <row r="420" spans="2:9" ht="25.5" x14ac:dyDescent="0.25">
      <c r="B420" s="44" t="s">
        <v>1154</v>
      </c>
      <c r="C420" s="44" t="s">
        <v>1466</v>
      </c>
      <c r="D420" s="47">
        <v>1989</v>
      </c>
      <c r="E420" s="48" t="str">
        <f t="shared" si="12"/>
        <v>Минеральная вата</v>
      </c>
      <c r="F420" s="34" t="str">
        <f t="shared" si="13"/>
        <v>гибкий</v>
      </c>
      <c r="G420" s="32" t="s">
        <v>1114</v>
      </c>
      <c r="H420" s="34">
        <v>2</v>
      </c>
      <c r="I420" s="48" t="s">
        <v>1117</v>
      </c>
    </row>
    <row r="421" spans="2:9" ht="25.5" x14ac:dyDescent="0.25">
      <c r="B421" s="44" t="s">
        <v>1241</v>
      </c>
      <c r="C421" s="44" t="s">
        <v>1154</v>
      </c>
      <c r="D421" s="47">
        <v>1989</v>
      </c>
      <c r="E421" s="48" t="str">
        <f t="shared" si="12"/>
        <v>Минеральная вата</v>
      </c>
      <c r="F421" s="34" t="str">
        <f t="shared" si="13"/>
        <v>гибкий</v>
      </c>
      <c r="G421" s="32" t="s">
        <v>1114</v>
      </c>
      <c r="H421" s="34">
        <v>20</v>
      </c>
      <c r="I421" s="48" t="s">
        <v>1117</v>
      </c>
    </row>
    <row r="422" spans="2:9" ht="25.5" x14ac:dyDescent="0.25">
      <c r="B422" s="44" t="s">
        <v>1154</v>
      </c>
      <c r="C422" s="44" t="s">
        <v>1467</v>
      </c>
      <c r="D422" s="47">
        <v>1989</v>
      </c>
      <c r="E422" s="48" t="str">
        <f t="shared" si="12"/>
        <v>Минеральная вата</v>
      </c>
      <c r="F422" s="34" t="str">
        <f t="shared" si="13"/>
        <v>гибкий</v>
      </c>
      <c r="G422" s="32" t="s">
        <v>1114</v>
      </c>
      <c r="H422" s="34">
        <v>0.64</v>
      </c>
      <c r="I422" s="48" t="s">
        <v>1117</v>
      </c>
    </row>
    <row r="423" spans="2:9" ht="25.5" x14ac:dyDescent="0.25">
      <c r="B423" s="44" t="s">
        <v>1154</v>
      </c>
      <c r="C423" s="44" t="s">
        <v>1154</v>
      </c>
      <c r="D423" s="47">
        <v>1989</v>
      </c>
      <c r="E423" s="48" t="str">
        <f t="shared" si="12"/>
        <v>Минеральная вата</v>
      </c>
      <c r="F423" s="34" t="str">
        <f t="shared" si="13"/>
        <v>гибкий</v>
      </c>
      <c r="G423" s="32" t="s">
        <v>1114</v>
      </c>
      <c r="H423" s="34">
        <v>1.5</v>
      </c>
      <c r="I423" s="48" t="s">
        <v>1117</v>
      </c>
    </row>
    <row r="424" spans="2:9" ht="25.5" x14ac:dyDescent="0.25">
      <c r="B424" s="44" t="s">
        <v>1154</v>
      </c>
      <c r="C424" s="44" t="s">
        <v>1468</v>
      </c>
      <c r="D424" s="47">
        <v>1989</v>
      </c>
      <c r="E424" s="48" t="str">
        <f t="shared" si="12"/>
        <v>Минеральная вата</v>
      </c>
      <c r="F424" s="34" t="str">
        <f t="shared" si="13"/>
        <v>гибкий</v>
      </c>
      <c r="G424" s="32" t="s">
        <v>1114</v>
      </c>
      <c r="H424" s="34">
        <v>8.32</v>
      </c>
      <c r="I424" s="48" t="s">
        <v>1117</v>
      </c>
    </row>
    <row r="425" spans="2:9" ht="25.5" x14ac:dyDescent="0.25">
      <c r="B425" s="44" t="s">
        <v>1154</v>
      </c>
      <c r="C425" s="44" t="s">
        <v>1468</v>
      </c>
      <c r="D425" s="47">
        <v>1989</v>
      </c>
      <c r="E425" s="48" t="str">
        <f t="shared" si="12"/>
        <v>Минеральная вата</v>
      </c>
      <c r="F425" s="34" t="str">
        <f t="shared" si="13"/>
        <v>гибкий</v>
      </c>
      <c r="G425" s="32" t="s">
        <v>1114</v>
      </c>
      <c r="H425" s="34">
        <v>7.04</v>
      </c>
      <c r="I425" s="48" t="s">
        <v>1117</v>
      </c>
    </row>
    <row r="426" spans="2:9" ht="25.5" x14ac:dyDescent="0.25">
      <c r="B426" s="44" t="s">
        <v>1154</v>
      </c>
      <c r="C426" s="44" t="s">
        <v>1154</v>
      </c>
      <c r="D426" s="47">
        <v>1989</v>
      </c>
      <c r="E426" s="48" t="str">
        <f t="shared" si="12"/>
        <v>Минеральная вата</v>
      </c>
      <c r="F426" s="34" t="str">
        <f t="shared" si="13"/>
        <v>гибкий</v>
      </c>
      <c r="G426" s="32" t="s">
        <v>1114</v>
      </c>
      <c r="H426" s="34">
        <v>1.6</v>
      </c>
      <c r="I426" s="48" t="s">
        <v>1117</v>
      </c>
    </row>
    <row r="427" spans="2:9" ht="25.5" x14ac:dyDescent="0.25">
      <c r="B427" s="44" t="s">
        <v>1154</v>
      </c>
      <c r="C427" s="44" t="s">
        <v>1154</v>
      </c>
      <c r="D427" s="47">
        <v>1989</v>
      </c>
      <c r="E427" s="48" t="str">
        <f t="shared" si="12"/>
        <v>Минеральная вата</v>
      </c>
      <c r="F427" s="34" t="str">
        <f t="shared" si="13"/>
        <v>гибкий</v>
      </c>
      <c r="G427" s="32" t="s">
        <v>1114</v>
      </c>
      <c r="H427" s="34">
        <v>1</v>
      </c>
      <c r="I427" s="48" t="s">
        <v>1117</v>
      </c>
    </row>
    <row r="428" spans="2:9" ht="25.5" x14ac:dyDescent="0.25">
      <c r="B428" s="44" t="s">
        <v>1154</v>
      </c>
      <c r="C428" s="44" t="s">
        <v>1468</v>
      </c>
      <c r="D428" s="47">
        <v>1989</v>
      </c>
      <c r="E428" s="48" t="str">
        <f t="shared" si="12"/>
        <v>Минеральная вата</v>
      </c>
      <c r="F428" s="34" t="str">
        <f t="shared" si="13"/>
        <v>гибкий</v>
      </c>
      <c r="G428" s="32" t="s">
        <v>1114</v>
      </c>
      <c r="H428" s="34">
        <v>0.64</v>
      </c>
      <c r="I428" s="48" t="s">
        <v>1117</v>
      </c>
    </row>
    <row r="429" spans="2:9" ht="25.5" x14ac:dyDescent="0.25">
      <c r="B429" s="44" t="s">
        <v>1154</v>
      </c>
      <c r="C429" s="44" t="s">
        <v>1469</v>
      </c>
      <c r="D429" s="47">
        <v>1989</v>
      </c>
      <c r="E429" s="48" t="str">
        <f t="shared" si="12"/>
        <v>Минеральная вата</v>
      </c>
      <c r="F429" s="34" t="str">
        <f t="shared" si="13"/>
        <v>гибкий</v>
      </c>
      <c r="G429" s="32" t="s">
        <v>1114</v>
      </c>
      <c r="H429" s="34">
        <v>0.64</v>
      </c>
      <c r="I429" s="48" t="s">
        <v>1117</v>
      </c>
    </row>
    <row r="430" spans="2:9" ht="25.5" x14ac:dyDescent="0.25">
      <c r="B430" s="44" t="s">
        <v>1422</v>
      </c>
      <c r="C430" s="44" t="s">
        <v>1470</v>
      </c>
      <c r="D430" s="47">
        <v>1988</v>
      </c>
      <c r="E430" s="48" t="str">
        <f t="shared" si="12"/>
        <v>Минеральная вата</v>
      </c>
      <c r="F430" s="34" t="str">
        <f t="shared" si="13"/>
        <v>гибкий</v>
      </c>
      <c r="G430" s="32" t="s">
        <v>1114</v>
      </c>
      <c r="H430" s="34">
        <v>1</v>
      </c>
      <c r="I430" s="48" t="s">
        <v>1117</v>
      </c>
    </row>
    <row r="431" spans="2:9" ht="25.5" x14ac:dyDescent="0.25">
      <c r="B431" s="44" t="s">
        <v>1373</v>
      </c>
      <c r="C431" s="44" t="s">
        <v>1471</v>
      </c>
      <c r="D431" s="47">
        <v>1980</v>
      </c>
      <c r="E431" s="48" t="str">
        <f t="shared" si="12"/>
        <v>Минеральная вата</v>
      </c>
      <c r="F431" s="34" t="str">
        <f t="shared" si="13"/>
        <v>гибкий</v>
      </c>
      <c r="G431" s="32" t="s">
        <v>1114</v>
      </c>
      <c r="H431" s="34">
        <v>1.6</v>
      </c>
      <c r="I431" s="48" t="s">
        <v>1117</v>
      </c>
    </row>
    <row r="432" spans="2:9" ht="25.5" x14ac:dyDescent="0.25">
      <c r="B432" s="44" t="s">
        <v>1450</v>
      </c>
      <c r="C432" s="44" t="s">
        <v>1365</v>
      </c>
      <c r="D432" s="47">
        <v>2009</v>
      </c>
      <c r="E432" s="48" t="str">
        <f t="shared" si="12"/>
        <v>ППУ</v>
      </c>
      <c r="F432" s="34" t="str">
        <f t="shared" si="13"/>
        <v>сильфонный</v>
      </c>
      <c r="G432" s="32" t="s">
        <v>1114</v>
      </c>
      <c r="H432" s="34">
        <v>80</v>
      </c>
      <c r="I432" s="48" t="s">
        <v>1117</v>
      </c>
    </row>
    <row r="433" spans="2:9" ht="25.5" x14ac:dyDescent="0.25">
      <c r="B433" s="44" t="s">
        <v>1154</v>
      </c>
      <c r="C433" s="44" t="s">
        <v>1472</v>
      </c>
      <c r="D433" s="47">
        <v>1983</v>
      </c>
      <c r="E433" s="48" t="str">
        <f t="shared" si="12"/>
        <v>Минеральная вата</v>
      </c>
      <c r="F433" s="34" t="str">
        <f t="shared" si="13"/>
        <v>гибкий</v>
      </c>
      <c r="G433" s="32" t="s">
        <v>1114</v>
      </c>
      <c r="H433" s="34">
        <v>4.9000000000000004</v>
      </c>
      <c r="I433" s="48" t="s">
        <v>1117</v>
      </c>
    </row>
    <row r="434" spans="2:9" ht="25.5" x14ac:dyDescent="0.25">
      <c r="B434" s="44" t="s">
        <v>1472</v>
      </c>
      <c r="C434" s="44" t="s">
        <v>1473</v>
      </c>
      <c r="D434" s="47">
        <v>1983</v>
      </c>
      <c r="E434" s="48" t="str">
        <f t="shared" si="12"/>
        <v>Минеральная вата</v>
      </c>
      <c r="F434" s="34" t="str">
        <f t="shared" si="13"/>
        <v>гибкий</v>
      </c>
      <c r="G434" s="32" t="s">
        <v>1114</v>
      </c>
      <c r="H434" s="34">
        <v>0.2</v>
      </c>
      <c r="I434" s="48" t="s">
        <v>1117</v>
      </c>
    </row>
    <row r="435" spans="2:9" ht="25.5" x14ac:dyDescent="0.25">
      <c r="B435" s="44" t="s">
        <v>1473</v>
      </c>
      <c r="C435" s="44" t="s">
        <v>1474</v>
      </c>
      <c r="D435" s="47">
        <v>1983</v>
      </c>
      <c r="E435" s="48" t="str">
        <f t="shared" si="12"/>
        <v>Минеральная вата</v>
      </c>
      <c r="F435" s="34" t="str">
        <f t="shared" si="13"/>
        <v>гибкий</v>
      </c>
      <c r="G435" s="32" t="s">
        <v>1114</v>
      </c>
      <c r="H435" s="34">
        <v>1</v>
      </c>
      <c r="I435" s="48" t="s">
        <v>1117</v>
      </c>
    </row>
    <row r="436" spans="2:9" ht="25.5" x14ac:dyDescent="0.25">
      <c r="B436" s="44" t="s">
        <v>1379</v>
      </c>
      <c r="C436" s="44" t="s">
        <v>1475</v>
      </c>
      <c r="D436" s="47">
        <v>1980</v>
      </c>
      <c r="E436" s="48" t="str">
        <f t="shared" si="12"/>
        <v>Минеральная вата</v>
      </c>
      <c r="F436" s="34" t="str">
        <f t="shared" si="13"/>
        <v>гибкий</v>
      </c>
      <c r="G436" s="32" t="s">
        <v>1114</v>
      </c>
      <c r="H436" s="34">
        <v>47.609999999999992</v>
      </c>
      <c r="I436" s="48" t="s">
        <v>1117</v>
      </c>
    </row>
    <row r="437" spans="2:9" ht="25.5" x14ac:dyDescent="0.25">
      <c r="B437" s="44" t="s">
        <v>1475</v>
      </c>
      <c r="C437" s="44" t="s">
        <v>1476</v>
      </c>
      <c r="D437" s="47">
        <v>1980</v>
      </c>
      <c r="E437" s="48" t="str">
        <f t="shared" si="12"/>
        <v>Минеральная вата</v>
      </c>
      <c r="F437" s="34" t="str">
        <f t="shared" si="13"/>
        <v>гибкий</v>
      </c>
      <c r="G437" s="32" t="s">
        <v>1114</v>
      </c>
      <c r="H437" s="34">
        <v>2</v>
      </c>
      <c r="I437" s="48" t="s">
        <v>1117</v>
      </c>
    </row>
    <row r="438" spans="2:9" ht="25.5" x14ac:dyDescent="0.25">
      <c r="B438" s="44" t="s">
        <v>1475</v>
      </c>
      <c r="C438" s="44" t="s">
        <v>1477</v>
      </c>
      <c r="D438" s="47">
        <v>1980</v>
      </c>
      <c r="E438" s="48" t="str">
        <f t="shared" si="12"/>
        <v>Минеральная вата</v>
      </c>
      <c r="F438" s="34" t="str">
        <f t="shared" si="13"/>
        <v>гибкий</v>
      </c>
      <c r="G438" s="32" t="s">
        <v>1114</v>
      </c>
      <c r="H438" s="34">
        <v>11.3</v>
      </c>
      <c r="I438" s="48" t="s">
        <v>1117</v>
      </c>
    </row>
    <row r="439" spans="2:9" ht="25.5" x14ac:dyDescent="0.25">
      <c r="B439" s="44" t="s">
        <v>1450</v>
      </c>
      <c r="C439" s="44" t="s">
        <v>1478</v>
      </c>
      <c r="D439" s="47">
        <v>2009</v>
      </c>
      <c r="E439" s="48" t="str">
        <f t="shared" si="12"/>
        <v>ППУ</v>
      </c>
      <c r="F439" s="34" t="str">
        <f t="shared" si="13"/>
        <v>сильфонный</v>
      </c>
      <c r="G439" s="32" t="s">
        <v>2368</v>
      </c>
      <c r="H439" s="34">
        <v>150</v>
      </c>
      <c r="I439" s="48" t="s">
        <v>1117</v>
      </c>
    </row>
    <row r="440" spans="2:9" ht="25.5" x14ac:dyDescent="0.25">
      <c r="B440" s="44" t="s">
        <v>1154</v>
      </c>
      <c r="C440" s="44" t="s">
        <v>1172</v>
      </c>
      <c r="D440" s="47">
        <v>1980</v>
      </c>
      <c r="E440" s="48" t="str">
        <f t="shared" si="12"/>
        <v>Минеральная вата</v>
      </c>
      <c r="F440" s="34" t="str">
        <f t="shared" si="13"/>
        <v>гибкий</v>
      </c>
      <c r="G440" s="32" t="s">
        <v>1114</v>
      </c>
      <c r="H440" s="34">
        <v>8</v>
      </c>
      <c r="I440" s="48" t="s">
        <v>1117</v>
      </c>
    </row>
    <row r="441" spans="2:9" ht="25.5" x14ac:dyDescent="0.25">
      <c r="B441" s="44" t="s">
        <v>1154</v>
      </c>
      <c r="C441" s="44" t="s">
        <v>1479</v>
      </c>
      <c r="D441" s="47">
        <v>1980</v>
      </c>
      <c r="E441" s="48" t="str">
        <f t="shared" si="12"/>
        <v>Минеральная вата</v>
      </c>
      <c r="F441" s="34" t="str">
        <f t="shared" si="13"/>
        <v>гибкий</v>
      </c>
      <c r="G441" s="32" t="s">
        <v>1114</v>
      </c>
      <c r="H441" s="34">
        <v>0.4</v>
      </c>
      <c r="I441" s="48" t="s">
        <v>1117</v>
      </c>
    </row>
    <row r="442" spans="2:9" ht="25.5" x14ac:dyDescent="0.25">
      <c r="B442" s="44" t="s">
        <v>1154</v>
      </c>
      <c r="C442" s="44" t="s">
        <v>1173</v>
      </c>
      <c r="D442" s="47">
        <v>1980</v>
      </c>
      <c r="E442" s="48" t="str">
        <f t="shared" si="12"/>
        <v>Минеральная вата</v>
      </c>
      <c r="F442" s="34" t="str">
        <f t="shared" si="13"/>
        <v>гибкий</v>
      </c>
      <c r="G442" s="32" t="s">
        <v>1114</v>
      </c>
      <c r="H442" s="34">
        <v>2.56</v>
      </c>
      <c r="I442" s="48" t="s">
        <v>1117</v>
      </c>
    </row>
    <row r="443" spans="2:9" ht="25.5" x14ac:dyDescent="0.25">
      <c r="B443" s="44" t="s">
        <v>1154</v>
      </c>
      <c r="C443" s="44" t="s">
        <v>1480</v>
      </c>
      <c r="D443" s="47">
        <v>1980</v>
      </c>
      <c r="E443" s="48" t="str">
        <f t="shared" si="12"/>
        <v>Минеральная вата</v>
      </c>
      <c r="F443" s="34" t="str">
        <f t="shared" si="13"/>
        <v>гибкий</v>
      </c>
      <c r="G443" s="32" t="s">
        <v>1114</v>
      </c>
      <c r="H443" s="34">
        <v>0.8</v>
      </c>
      <c r="I443" s="48" t="s">
        <v>1117</v>
      </c>
    </row>
    <row r="444" spans="2:9" ht="25.5" x14ac:dyDescent="0.25">
      <c r="B444" s="44" t="s">
        <v>1154</v>
      </c>
      <c r="C444" s="44" t="s">
        <v>1187</v>
      </c>
      <c r="D444" s="47">
        <v>1982</v>
      </c>
      <c r="E444" s="48" t="str">
        <f t="shared" si="12"/>
        <v>Минеральная вата</v>
      </c>
      <c r="F444" s="34" t="str">
        <f t="shared" si="13"/>
        <v>гибкий</v>
      </c>
      <c r="G444" s="32" t="s">
        <v>1114</v>
      </c>
      <c r="H444" s="34">
        <v>32.799999999999997</v>
      </c>
      <c r="I444" s="48" t="s">
        <v>1117</v>
      </c>
    </row>
    <row r="445" spans="2:9" ht="25.5" x14ac:dyDescent="0.25">
      <c r="B445" s="44" t="s">
        <v>1154</v>
      </c>
      <c r="C445" s="44" t="s">
        <v>1481</v>
      </c>
      <c r="D445" s="47">
        <v>1982</v>
      </c>
      <c r="E445" s="48" t="str">
        <f t="shared" si="12"/>
        <v>Минеральная вата</v>
      </c>
      <c r="F445" s="34" t="str">
        <f t="shared" si="13"/>
        <v>гибкий</v>
      </c>
      <c r="G445" s="32" t="s">
        <v>1114</v>
      </c>
      <c r="H445" s="34">
        <v>1.6</v>
      </c>
      <c r="I445" s="48" t="s">
        <v>1117</v>
      </c>
    </row>
    <row r="446" spans="2:9" ht="25.5" x14ac:dyDescent="0.25">
      <c r="B446" s="44" t="s">
        <v>1405</v>
      </c>
      <c r="C446" s="44" t="s">
        <v>1482</v>
      </c>
      <c r="D446" s="47">
        <v>1989</v>
      </c>
      <c r="E446" s="48" t="str">
        <f t="shared" si="12"/>
        <v>Минеральная вата</v>
      </c>
      <c r="F446" s="34" t="str">
        <f t="shared" si="13"/>
        <v>гибкий</v>
      </c>
      <c r="G446" s="32" t="s">
        <v>1114</v>
      </c>
      <c r="H446" s="34">
        <v>1.6</v>
      </c>
      <c r="I446" s="48" t="s">
        <v>1117</v>
      </c>
    </row>
    <row r="447" spans="2:9" ht="25.5" x14ac:dyDescent="0.25">
      <c r="B447" s="44" t="s">
        <v>1130</v>
      </c>
      <c r="C447" s="44" t="s">
        <v>1483</v>
      </c>
      <c r="D447" s="47">
        <v>1989</v>
      </c>
      <c r="E447" s="48" t="str">
        <f t="shared" si="12"/>
        <v>Минеральная вата</v>
      </c>
      <c r="F447" s="34" t="str">
        <f t="shared" si="13"/>
        <v>гибкий</v>
      </c>
      <c r="G447" s="32" t="s">
        <v>1114</v>
      </c>
      <c r="H447" s="34">
        <v>0.48</v>
      </c>
      <c r="I447" s="48" t="s">
        <v>1117</v>
      </c>
    </row>
    <row r="448" spans="2:9" ht="25.5" x14ac:dyDescent="0.25">
      <c r="B448" s="44" t="s">
        <v>1319</v>
      </c>
      <c r="C448" s="44" t="s">
        <v>1484</v>
      </c>
      <c r="D448" s="47">
        <v>1989</v>
      </c>
      <c r="E448" s="48" t="str">
        <f t="shared" si="12"/>
        <v>Минеральная вата</v>
      </c>
      <c r="F448" s="34" t="str">
        <f t="shared" si="13"/>
        <v>гибкий</v>
      </c>
      <c r="G448" s="32" t="s">
        <v>1114</v>
      </c>
      <c r="H448" s="34">
        <v>2</v>
      </c>
      <c r="I448" s="48" t="s">
        <v>1117</v>
      </c>
    </row>
    <row r="449" spans="2:9" ht="25.5" x14ac:dyDescent="0.25">
      <c r="B449" s="44" t="s">
        <v>1154</v>
      </c>
      <c r="C449" s="44" t="s">
        <v>1485</v>
      </c>
      <c r="D449" s="47">
        <v>1989</v>
      </c>
      <c r="E449" s="48" t="str">
        <f t="shared" si="12"/>
        <v>Минеральная вата</v>
      </c>
      <c r="F449" s="34" t="str">
        <f t="shared" si="13"/>
        <v>гибкий</v>
      </c>
      <c r="G449" s="32" t="s">
        <v>1114</v>
      </c>
      <c r="H449" s="34">
        <v>2</v>
      </c>
      <c r="I449" s="48" t="s">
        <v>1117</v>
      </c>
    </row>
    <row r="450" spans="2:9" ht="25.5" x14ac:dyDescent="0.25">
      <c r="B450" s="44" t="s">
        <v>1131</v>
      </c>
      <c r="C450" s="44" t="s">
        <v>1486</v>
      </c>
      <c r="D450" s="47">
        <v>1989</v>
      </c>
      <c r="E450" s="48" t="str">
        <f t="shared" si="12"/>
        <v>Минеральная вата</v>
      </c>
      <c r="F450" s="34" t="str">
        <f t="shared" si="13"/>
        <v>гибкий</v>
      </c>
      <c r="G450" s="32" t="s">
        <v>1114</v>
      </c>
      <c r="H450" s="34">
        <v>2.6880000000000002</v>
      </c>
      <c r="I450" s="48" t="s">
        <v>1117</v>
      </c>
    </row>
    <row r="451" spans="2:9" ht="25.5" x14ac:dyDescent="0.25">
      <c r="B451" s="44" t="s">
        <v>1154</v>
      </c>
      <c r="C451" s="44" t="s">
        <v>1487</v>
      </c>
      <c r="D451" s="47">
        <v>1989</v>
      </c>
      <c r="E451" s="48" t="str">
        <f t="shared" si="12"/>
        <v>Минеральная вата</v>
      </c>
      <c r="F451" s="34" t="str">
        <f t="shared" si="13"/>
        <v>гибкий</v>
      </c>
      <c r="G451" s="32" t="s">
        <v>1114</v>
      </c>
      <c r="H451" s="34">
        <v>0.64</v>
      </c>
      <c r="I451" s="48" t="s">
        <v>1117</v>
      </c>
    </row>
    <row r="452" spans="2:9" ht="25.5" x14ac:dyDescent="0.25">
      <c r="B452" s="44" t="s">
        <v>1488</v>
      </c>
      <c r="C452" s="44" t="s">
        <v>1489</v>
      </c>
      <c r="D452" s="47">
        <v>1981</v>
      </c>
      <c r="E452" s="48" t="str">
        <f t="shared" si="12"/>
        <v>Минеральная вата</v>
      </c>
      <c r="F452" s="34" t="str">
        <f t="shared" si="13"/>
        <v>гибкий</v>
      </c>
      <c r="G452" s="32" t="s">
        <v>1114</v>
      </c>
      <c r="H452" s="34">
        <v>54.400000000000006</v>
      </c>
      <c r="I452" s="48" t="s">
        <v>1117</v>
      </c>
    </row>
    <row r="453" spans="2:9" ht="25.5" x14ac:dyDescent="0.25">
      <c r="B453" s="44" t="s">
        <v>1364</v>
      </c>
      <c r="C453" s="44" t="s">
        <v>1365</v>
      </c>
      <c r="D453" s="47">
        <v>1978</v>
      </c>
      <c r="E453" s="48" t="str">
        <f t="shared" si="12"/>
        <v>Минеральная вата</v>
      </c>
      <c r="F453" s="34" t="str">
        <f t="shared" si="13"/>
        <v>гибкий</v>
      </c>
      <c r="G453" s="32" t="s">
        <v>1115</v>
      </c>
      <c r="H453" s="34">
        <v>50.400000000000006</v>
      </c>
      <c r="I453" s="48" t="s">
        <v>1117</v>
      </c>
    </row>
    <row r="454" spans="2:9" ht="25.5" x14ac:dyDescent="0.25">
      <c r="B454" s="44" t="s">
        <v>1365</v>
      </c>
      <c r="C454" s="44" t="s">
        <v>1490</v>
      </c>
      <c r="D454" s="47">
        <v>1978</v>
      </c>
      <c r="E454" s="48" t="str">
        <f t="shared" si="12"/>
        <v>Минеральная вата</v>
      </c>
      <c r="F454" s="34" t="str">
        <f t="shared" si="13"/>
        <v>гибкий</v>
      </c>
      <c r="G454" s="32" t="s">
        <v>1115</v>
      </c>
      <c r="H454" s="34">
        <v>56.52000000000001</v>
      </c>
      <c r="I454" s="48" t="s">
        <v>1117</v>
      </c>
    </row>
    <row r="455" spans="2:9" ht="25.5" x14ac:dyDescent="0.25">
      <c r="B455" s="44" t="s">
        <v>1490</v>
      </c>
      <c r="C455" s="44" t="s">
        <v>1491</v>
      </c>
      <c r="D455" s="47">
        <v>1978</v>
      </c>
      <c r="E455" s="48" t="str">
        <f t="shared" ref="E455:E518" si="14">IF(D455&gt;2000,"ППУ","Минеральная вата")</f>
        <v>Минеральная вата</v>
      </c>
      <c r="F455" s="34" t="str">
        <f t="shared" ref="F455:F518" si="15">IF(E455="ППУ","сильфонный","гибкий")</f>
        <v>гибкий</v>
      </c>
      <c r="G455" s="32" t="s">
        <v>1115</v>
      </c>
      <c r="H455" s="34">
        <v>106</v>
      </c>
      <c r="I455" s="48" t="s">
        <v>1117</v>
      </c>
    </row>
    <row r="456" spans="2:9" ht="25.5" x14ac:dyDescent="0.25">
      <c r="B456" s="44" t="s">
        <v>1491</v>
      </c>
      <c r="C456" s="44" t="s">
        <v>1492</v>
      </c>
      <c r="D456" s="47">
        <v>1978</v>
      </c>
      <c r="E456" s="48" t="str">
        <f t="shared" si="14"/>
        <v>Минеральная вата</v>
      </c>
      <c r="F456" s="34" t="str">
        <f t="shared" si="15"/>
        <v>гибкий</v>
      </c>
      <c r="G456" s="32" t="s">
        <v>1114</v>
      </c>
      <c r="H456" s="34">
        <v>2.5</v>
      </c>
      <c r="I456" s="48" t="s">
        <v>1117</v>
      </c>
    </row>
    <row r="457" spans="2:9" ht="25.5" x14ac:dyDescent="0.25">
      <c r="B457" s="44" t="s">
        <v>1491</v>
      </c>
      <c r="C457" s="44" t="s">
        <v>1493</v>
      </c>
      <c r="D457" s="47">
        <v>1978</v>
      </c>
      <c r="E457" s="48" t="str">
        <f t="shared" si="14"/>
        <v>Минеральная вата</v>
      </c>
      <c r="F457" s="34" t="str">
        <f t="shared" si="15"/>
        <v>гибкий</v>
      </c>
      <c r="G457" s="32" t="s">
        <v>1115</v>
      </c>
      <c r="H457" s="34">
        <v>10.8</v>
      </c>
      <c r="I457" s="48" t="s">
        <v>1117</v>
      </c>
    </row>
    <row r="458" spans="2:9" ht="25.5" x14ac:dyDescent="0.25">
      <c r="B458" s="44" t="s">
        <v>1493</v>
      </c>
      <c r="C458" s="44" t="s">
        <v>1494</v>
      </c>
      <c r="D458" s="47">
        <v>1978</v>
      </c>
      <c r="E458" s="48" t="str">
        <f t="shared" si="14"/>
        <v>Минеральная вата</v>
      </c>
      <c r="F458" s="34" t="str">
        <f t="shared" si="15"/>
        <v>гибкий</v>
      </c>
      <c r="G458" s="32" t="s">
        <v>1114</v>
      </c>
      <c r="H458" s="34">
        <v>2.5</v>
      </c>
      <c r="I458" s="48" t="s">
        <v>1117</v>
      </c>
    </row>
    <row r="459" spans="2:9" ht="25.5" x14ac:dyDescent="0.25">
      <c r="B459" s="44" t="s">
        <v>1493</v>
      </c>
      <c r="C459" s="44" t="s">
        <v>1495</v>
      </c>
      <c r="D459" s="47">
        <v>1978</v>
      </c>
      <c r="E459" s="48" t="str">
        <f t="shared" si="14"/>
        <v>Минеральная вата</v>
      </c>
      <c r="F459" s="34" t="str">
        <f t="shared" si="15"/>
        <v>гибкий</v>
      </c>
      <c r="G459" s="32" t="s">
        <v>1115</v>
      </c>
      <c r="H459" s="34">
        <v>56</v>
      </c>
      <c r="I459" s="48" t="s">
        <v>1117</v>
      </c>
    </row>
    <row r="460" spans="2:9" ht="25.5" x14ac:dyDescent="0.25">
      <c r="B460" s="44" t="s">
        <v>1495</v>
      </c>
      <c r="C460" s="44" t="s">
        <v>1496</v>
      </c>
      <c r="D460" s="47">
        <v>1978</v>
      </c>
      <c r="E460" s="48" t="str">
        <f t="shared" si="14"/>
        <v>Минеральная вата</v>
      </c>
      <c r="F460" s="34" t="str">
        <f t="shared" si="15"/>
        <v>гибкий</v>
      </c>
      <c r="G460" s="32" t="s">
        <v>1114</v>
      </c>
      <c r="H460" s="34">
        <v>1</v>
      </c>
      <c r="I460" s="48" t="s">
        <v>1117</v>
      </c>
    </row>
    <row r="461" spans="2:9" ht="25.5" x14ac:dyDescent="0.25">
      <c r="B461" s="44" t="s">
        <v>1497</v>
      </c>
      <c r="C461" s="44" t="s">
        <v>1498</v>
      </c>
      <c r="D461" s="47">
        <v>1978</v>
      </c>
      <c r="E461" s="48" t="str">
        <f t="shared" si="14"/>
        <v>Минеральная вата</v>
      </c>
      <c r="F461" s="34" t="str">
        <f t="shared" si="15"/>
        <v>гибкий</v>
      </c>
      <c r="G461" s="32" t="s">
        <v>1114</v>
      </c>
      <c r="H461" s="34">
        <v>1.25</v>
      </c>
      <c r="I461" s="48" t="s">
        <v>1117</v>
      </c>
    </row>
    <row r="462" spans="2:9" ht="25.5" x14ac:dyDescent="0.25">
      <c r="B462" s="44" t="s">
        <v>1497</v>
      </c>
      <c r="C462" s="44" t="s">
        <v>1499</v>
      </c>
      <c r="D462" s="47">
        <v>1978</v>
      </c>
      <c r="E462" s="48" t="str">
        <f t="shared" si="14"/>
        <v>Минеральная вата</v>
      </c>
      <c r="F462" s="34" t="str">
        <f t="shared" si="15"/>
        <v>гибкий</v>
      </c>
      <c r="G462" s="32" t="s">
        <v>1114</v>
      </c>
      <c r="H462" s="34">
        <v>20.7</v>
      </c>
      <c r="I462" s="48" t="s">
        <v>1117</v>
      </c>
    </row>
    <row r="463" spans="2:9" ht="25.5" x14ac:dyDescent="0.25">
      <c r="B463" s="44" t="s">
        <v>1499</v>
      </c>
      <c r="C463" s="44" t="s">
        <v>1500</v>
      </c>
      <c r="D463" s="47">
        <v>1978</v>
      </c>
      <c r="E463" s="48" t="str">
        <f t="shared" si="14"/>
        <v>Минеральная вата</v>
      </c>
      <c r="F463" s="34" t="str">
        <f t="shared" si="15"/>
        <v>гибкий</v>
      </c>
      <c r="G463" s="32" t="s">
        <v>1114</v>
      </c>
      <c r="H463" s="34">
        <v>6.6</v>
      </c>
      <c r="I463" s="48" t="s">
        <v>1117</v>
      </c>
    </row>
    <row r="464" spans="2:9" ht="25.5" x14ac:dyDescent="0.25">
      <c r="B464" s="44" t="s">
        <v>1500</v>
      </c>
      <c r="C464" s="44" t="s">
        <v>1501</v>
      </c>
      <c r="D464" s="47">
        <v>1978</v>
      </c>
      <c r="E464" s="48" t="str">
        <f t="shared" si="14"/>
        <v>Минеральная вата</v>
      </c>
      <c r="F464" s="34" t="str">
        <f t="shared" si="15"/>
        <v>гибкий</v>
      </c>
      <c r="G464" s="32" t="s">
        <v>1114</v>
      </c>
      <c r="H464" s="34">
        <v>12.6</v>
      </c>
      <c r="I464" s="48" t="s">
        <v>1117</v>
      </c>
    </row>
    <row r="465" spans="2:9" ht="25.5" x14ac:dyDescent="0.25">
      <c r="B465" s="44" t="s">
        <v>1499</v>
      </c>
      <c r="C465" s="44" t="s">
        <v>1502</v>
      </c>
      <c r="D465" s="47">
        <v>1978</v>
      </c>
      <c r="E465" s="48" t="str">
        <f t="shared" si="14"/>
        <v>Минеральная вата</v>
      </c>
      <c r="F465" s="34" t="str">
        <f t="shared" si="15"/>
        <v>гибкий</v>
      </c>
      <c r="G465" s="32" t="s">
        <v>1114</v>
      </c>
      <c r="H465" s="34">
        <v>6.7200000000000006</v>
      </c>
      <c r="I465" s="48" t="s">
        <v>1117</v>
      </c>
    </row>
    <row r="466" spans="2:9" ht="25.5" x14ac:dyDescent="0.25">
      <c r="B466" s="44" t="s">
        <v>1502</v>
      </c>
      <c r="C466" s="44" t="s">
        <v>1503</v>
      </c>
      <c r="D466" s="47">
        <v>1978</v>
      </c>
      <c r="E466" s="48" t="str">
        <f t="shared" si="14"/>
        <v>Минеральная вата</v>
      </c>
      <c r="F466" s="34" t="str">
        <f t="shared" si="15"/>
        <v>гибкий</v>
      </c>
      <c r="G466" s="32" t="s">
        <v>1114</v>
      </c>
      <c r="H466" s="34">
        <v>0.24199999999999999</v>
      </c>
      <c r="I466" s="48" t="s">
        <v>1117</v>
      </c>
    </row>
    <row r="467" spans="2:9" ht="25.5" x14ac:dyDescent="0.25">
      <c r="B467" s="44" t="s">
        <v>1502</v>
      </c>
      <c r="C467" s="44" t="s">
        <v>1504</v>
      </c>
      <c r="D467" s="47">
        <v>1978</v>
      </c>
      <c r="E467" s="48" t="str">
        <f t="shared" si="14"/>
        <v>Минеральная вата</v>
      </c>
      <c r="F467" s="34" t="str">
        <f t="shared" si="15"/>
        <v>гибкий</v>
      </c>
      <c r="G467" s="32" t="s">
        <v>1114</v>
      </c>
      <c r="H467" s="34">
        <v>5.74</v>
      </c>
      <c r="I467" s="48" t="s">
        <v>1117</v>
      </c>
    </row>
    <row r="468" spans="2:9" ht="25.5" x14ac:dyDescent="0.25">
      <c r="B468" s="44" t="s">
        <v>1504</v>
      </c>
      <c r="C468" s="44" t="s">
        <v>1505</v>
      </c>
      <c r="D468" s="47">
        <v>1978</v>
      </c>
      <c r="E468" s="48" t="str">
        <f t="shared" si="14"/>
        <v>Минеральная вата</v>
      </c>
      <c r="F468" s="34" t="str">
        <f t="shared" si="15"/>
        <v>гибкий</v>
      </c>
      <c r="G468" s="32" t="s">
        <v>1114</v>
      </c>
      <c r="H468" s="34">
        <v>0.24750000000000003</v>
      </c>
      <c r="I468" s="48" t="s">
        <v>1117</v>
      </c>
    </row>
    <row r="469" spans="2:9" ht="25.5" x14ac:dyDescent="0.25">
      <c r="B469" s="44" t="s">
        <v>1504</v>
      </c>
      <c r="C469" s="44" t="s">
        <v>1506</v>
      </c>
      <c r="D469" s="47">
        <v>1978</v>
      </c>
      <c r="E469" s="48" t="str">
        <f t="shared" si="14"/>
        <v>Минеральная вата</v>
      </c>
      <c r="F469" s="34" t="str">
        <f t="shared" si="15"/>
        <v>гибкий</v>
      </c>
      <c r="G469" s="32" t="s">
        <v>1114</v>
      </c>
      <c r="H469" s="34">
        <v>6.0200000000000005</v>
      </c>
      <c r="I469" s="48" t="s">
        <v>1117</v>
      </c>
    </row>
    <row r="470" spans="2:9" ht="25.5" x14ac:dyDescent="0.25">
      <c r="B470" s="44" t="s">
        <v>1506</v>
      </c>
      <c r="C470" s="44" t="s">
        <v>1507</v>
      </c>
      <c r="D470" s="47">
        <v>1978</v>
      </c>
      <c r="E470" s="48" t="str">
        <f t="shared" si="14"/>
        <v>Минеральная вата</v>
      </c>
      <c r="F470" s="34" t="str">
        <f t="shared" si="15"/>
        <v>гибкий</v>
      </c>
      <c r="G470" s="32" t="s">
        <v>1114</v>
      </c>
      <c r="H470" s="34">
        <v>0.24500000000000002</v>
      </c>
      <c r="I470" s="48" t="s">
        <v>1117</v>
      </c>
    </row>
    <row r="471" spans="2:9" ht="25.5" x14ac:dyDescent="0.25">
      <c r="B471" s="44" t="s">
        <v>1506</v>
      </c>
      <c r="C471" s="44" t="s">
        <v>1508</v>
      </c>
      <c r="D471" s="47">
        <v>1978</v>
      </c>
      <c r="E471" s="48" t="str">
        <f t="shared" si="14"/>
        <v>Минеральная вата</v>
      </c>
      <c r="F471" s="34" t="str">
        <f t="shared" si="15"/>
        <v>гибкий</v>
      </c>
      <c r="G471" s="32" t="s">
        <v>1114</v>
      </c>
      <c r="H471" s="34">
        <v>4</v>
      </c>
      <c r="I471" s="48" t="s">
        <v>1117</v>
      </c>
    </row>
    <row r="472" spans="2:9" ht="25.5" x14ac:dyDescent="0.25">
      <c r="B472" s="44" t="s">
        <v>1500</v>
      </c>
      <c r="C472" s="44" t="s">
        <v>1509</v>
      </c>
      <c r="D472" s="47">
        <v>1978</v>
      </c>
      <c r="E472" s="48" t="str">
        <f t="shared" si="14"/>
        <v>Минеральная вата</v>
      </c>
      <c r="F472" s="34" t="str">
        <f t="shared" si="15"/>
        <v>гибкий</v>
      </c>
      <c r="G472" s="32" t="s">
        <v>1114</v>
      </c>
      <c r="H472" s="34">
        <v>20.099999999999998</v>
      </c>
      <c r="I472" s="48" t="s">
        <v>1117</v>
      </c>
    </row>
    <row r="473" spans="2:9" ht="25.5" x14ac:dyDescent="0.25">
      <c r="B473" s="44" t="s">
        <v>1509</v>
      </c>
      <c r="C473" s="44" t="s">
        <v>1510</v>
      </c>
      <c r="D473" s="47">
        <v>1978</v>
      </c>
      <c r="E473" s="48" t="str">
        <f t="shared" si="14"/>
        <v>Минеральная вата</v>
      </c>
      <c r="F473" s="34" t="str">
        <f t="shared" si="15"/>
        <v>гибкий</v>
      </c>
      <c r="G473" s="32" t="s">
        <v>1114</v>
      </c>
      <c r="H473" s="34">
        <v>0.33650000000000002</v>
      </c>
      <c r="I473" s="48" t="s">
        <v>1117</v>
      </c>
    </row>
    <row r="474" spans="2:9" ht="25.5" x14ac:dyDescent="0.25">
      <c r="B474" s="44" t="s">
        <v>1509</v>
      </c>
      <c r="C474" s="44" t="s">
        <v>1511</v>
      </c>
      <c r="D474" s="47">
        <v>1978</v>
      </c>
      <c r="E474" s="48" t="str">
        <f t="shared" si="14"/>
        <v>Минеральная вата</v>
      </c>
      <c r="F474" s="34" t="str">
        <f t="shared" si="15"/>
        <v>гибкий</v>
      </c>
      <c r="G474" s="32" t="s">
        <v>1114</v>
      </c>
      <c r="H474" s="34">
        <v>5.8800000000000008</v>
      </c>
      <c r="I474" s="48" t="s">
        <v>1117</v>
      </c>
    </row>
    <row r="475" spans="2:9" ht="25.5" x14ac:dyDescent="0.25">
      <c r="B475" s="44" t="s">
        <v>1511</v>
      </c>
      <c r="C475" s="44" t="s">
        <v>1512</v>
      </c>
      <c r="D475" s="47">
        <v>1978</v>
      </c>
      <c r="E475" s="48" t="str">
        <f t="shared" si="14"/>
        <v>Минеральная вата</v>
      </c>
      <c r="F475" s="34" t="str">
        <f t="shared" si="15"/>
        <v>гибкий</v>
      </c>
      <c r="G475" s="32" t="s">
        <v>1114</v>
      </c>
      <c r="H475" s="34">
        <v>0.29150000000000004</v>
      </c>
      <c r="I475" s="48" t="s">
        <v>1117</v>
      </c>
    </row>
    <row r="476" spans="2:9" ht="25.5" x14ac:dyDescent="0.25">
      <c r="B476" s="44" t="s">
        <v>1511</v>
      </c>
      <c r="C476" s="44" t="s">
        <v>1513</v>
      </c>
      <c r="D476" s="47">
        <v>1978</v>
      </c>
      <c r="E476" s="48" t="str">
        <f t="shared" si="14"/>
        <v>Минеральная вата</v>
      </c>
      <c r="F476" s="34" t="str">
        <f t="shared" si="15"/>
        <v>гибкий</v>
      </c>
      <c r="G476" s="32" t="s">
        <v>1114</v>
      </c>
      <c r="H476" s="34">
        <v>5.4</v>
      </c>
      <c r="I476" s="48" t="s">
        <v>1117</v>
      </c>
    </row>
    <row r="477" spans="2:9" ht="25.5" x14ac:dyDescent="0.25">
      <c r="B477" s="44" t="s">
        <v>1489</v>
      </c>
      <c r="C477" s="44" t="s">
        <v>552</v>
      </c>
      <c r="D477" s="47">
        <v>2008</v>
      </c>
      <c r="E477" s="48" t="str">
        <f t="shared" si="14"/>
        <v>ППУ</v>
      </c>
      <c r="F477" s="34" t="str">
        <f t="shared" si="15"/>
        <v>сильфонный</v>
      </c>
      <c r="G477" s="32" t="s">
        <v>1114</v>
      </c>
      <c r="H477" s="34">
        <v>442.56000000000006</v>
      </c>
      <c r="I477" s="48" t="s">
        <v>1117</v>
      </c>
    </row>
    <row r="478" spans="2:9" ht="25.5" x14ac:dyDescent="0.25">
      <c r="B478" s="44" t="s">
        <v>1321</v>
      </c>
      <c r="C478" s="44" t="s">
        <v>1364</v>
      </c>
      <c r="D478" s="47">
        <v>1978</v>
      </c>
      <c r="E478" s="48" t="str">
        <f t="shared" si="14"/>
        <v>Минеральная вата</v>
      </c>
      <c r="F478" s="34" t="str">
        <f t="shared" si="15"/>
        <v>гибкий</v>
      </c>
      <c r="G478" s="32" t="s">
        <v>1115</v>
      </c>
      <c r="H478" s="34">
        <v>256</v>
      </c>
      <c r="I478" s="48" t="s">
        <v>1117</v>
      </c>
    </row>
    <row r="479" spans="2:9" ht="25.5" x14ac:dyDescent="0.25">
      <c r="B479" s="44" t="s">
        <v>1261</v>
      </c>
      <c r="C479" s="44" t="s">
        <v>1514</v>
      </c>
      <c r="D479" s="47">
        <v>2005</v>
      </c>
      <c r="E479" s="48" t="str">
        <f t="shared" si="14"/>
        <v>ППУ</v>
      </c>
      <c r="F479" s="34" t="str">
        <f t="shared" si="15"/>
        <v>сильфонный</v>
      </c>
      <c r="G479" s="32" t="s">
        <v>1114</v>
      </c>
      <c r="H479" s="34">
        <v>19.22</v>
      </c>
      <c r="I479" s="48" t="s">
        <v>1117</v>
      </c>
    </row>
    <row r="480" spans="2:9" ht="25.5" x14ac:dyDescent="0.25">
      <c r="B480" s="44" t="s">
        <v>1514</v>
      </c>
      <c r="C480" s="44" t="s">
        <v>1515</v>
      </c>
      <c r="D480" s="47">
        <v>1981</v>
      </c>
      <c r="E480" s="48" t="str">
        <f t="shared" si="14"/>
        <v>Минеральная вата</v>
      </c>
      <c r="F480" s="34" t="str">
        <f t="shared" si="15"/>
        <v>гибкий</v>
      </c>
      <c r="G480" s="32" t="s">
        <v>1114</v>
      </c>
      <c r="H480" s="34">
        <v>2</v>
      </c>
      <c r="I480" s="48" t="s">
        <v>1117</v>
      </c>
    </row>
    <row r="481" spans="2:9" ht="25.5" x14ac:dyDescent="0.25">
      <c r="B481" s="44" t="s">
        <v>1516</v>
      </c>
      <c r="C481" s="44" t="s">
        <v>1517</v>
      </c>
      <c r="D481" s="47">
        <v>1981</v>
      </c>
      <c r="E481" s="48" t="str">
        <f t="shared" si="14"/>
        <v>Минеральная вата</v>
      </c>
      <c r="F481" s="34" t="str">
        <f t="shared" si="15"/>
        <v>гибкий</v>
      </c>
      <c r="G481" s="32" t="s">
        <v>1114</v>
      </c>
      <c r="H481" s="34">
        <v>12.569999999999999</v>
      </c>
      <c r="I481" s="48" t="s">
        <v>1117</v>
      </c>
    </row>
    <row r="482" spans="2:9" ht="25.5" x14ac:dyDescent="0.25">
      <c r="B482" s="44" t="s">
        <v>1517</v>
      </c>
      <c r="C482" s="44" t="s">
        <v>1518</v>
      </c>
      <c r="D482" s="47">
        <v>1981</v>
      </c>
      <c r="E482" s="48" t="str">
        <f t="shared" si="14"/>
        <v>Минеральная вата</v>
      </c>
      <c r="F482" s="34" t="str">
        <f t="shared" si="15"/>
        <v>гибкий</v>
      </c>
      <c r="G482" s="32" t="s">
        <v>1114</v>
      </c>
      <c r="H482" s="34">
        <v>3</v>
      </c>
      <c r="I482" s="48" t="s">
        <v>1117</v>
      </c>
    </row>
    <row r="483" spans="2:9" ht="25.5" x14ac:dyDescent="0.25">
      <c r="B483" s="44" t="s">
        <v>1519</v>
      </c>
      <c r="C483" s="44" t="s">
        <v>1321</v>
      </c>
      <c r="D483" s="47">
        <v>1978</v>
      </c>
      <c r="E483" s="48" t="str">
        <f t="shared" si="14"/>
        <v>Минеральная вата</v>
      </c>
      <c r="F483" s="34" t="str">
        <f t="shared" si="15"/>
        <v>гибкий</v>
      </c>
      <c r="G483" s="32" t="s">
        <v>1114</v>
      </c>
      <c r="H483" s="34">
        <v>164.4</v>
      </c>
      <c r="I483" s="48" t="s">
        <v>1117</v>
      </c>
    </row>
    <row r="484" spans="2:9" ht="25.5" x14ac:dyDescent="0.25">
      <c r="B484" s="44" t="s">
        <v>1258</v>
      </c>
      <c r="C484" s="44" t="s">
        <v>1520</v>
      </c>
      <c r="D484" s="47">
        <v>1981</v>
      </c>
      <c r="E484" s="48" t="str">
        <f t="shared" si="14"/>
        <v>Минеральная вата</v>
      </c>
      <c r="F484" s="34" t="str">
        <f t="shared" si="15"/>
        <v>гибкий</v>
      </c>
      <c r="G484" s="32" t="s">
        <v>1114</v>
      </c>
      <c r="H484" s="34">
        <v>41.64</v>
      </c>
      <c r="I484" s="48" t="s">
        <v>1117</v>
      </c>
    </row>
    <row r="485" spans="2:9" ht="25.5" x14ac:dyDescent="0.25">
      <c r="B485" s="44" t="s">
        <v>1516</v>
      </c>
      <c r="C485" s="44" t="s">
        <v>1521</v>
      </c>
      <c r="D485" s="47">
        <v>1981</v>
      </c>
      <c r="E485" s="48" t="str">
        <f t="shared" si="14"/>
        <v>Минеральная вата</v>
      </c>
      <c r="F485" s="34" t="str">
        <f t="shared" si="15"/>
        <v>гибкий</v>
      </c>
      <c r="G485" s="32" t="s">
        <v>1114</v>
      </c>
      <c r="H485" s="34">
        <v>1</v>
      </c>
      <c r="I485" s="48" t="s">
        <v>1117</v>
      </c>
    </row>
    <row r="486" spans="2:9" ht="25.5" x14ac:dyDescent="0.25">
      <c r="B486" s="44" t="s">
        <v>1520</v>
      </c>
      <c r="C486" s="44" t="s">
        <v>1516</v>
      </c>
      <c r="D486" s="47">
        <v>1981</v>
      </c>
      <c r="E486" s="48" t="str">
        <f t="shared" si="14"/>
        <v>Минеральная вата</v>
      </c>
      <c r="F486" s="34" t="str">
        <f t="shared" si="15"/>
        <v>гибкий</v>
      </c>
      <c r="G486" s="32" t="s">
        <v>1114</v>
      </c>
      <c r="H486" s="34">
        <v>6.48</v>
      </c>
      <c r="I486" s="48" t="s">
        <v>1117</v>
      </c>
    </row>
    <row r="487" spans="2:9" ht="25.5" x14ac:dyDescent="0.25">
      <c r="B487" s="44" t="s">
        <v>1522</v>
      </c>
      <c r="C487" s="44" t="s">
        <v>1523</v>
      </c>
      <c r="D487" s="47">
        <v>1981</v>
      </c>
      <c r="E487" s="48" t="str">
        <f t="shared" si="14"/>
        <v>Минеральная вата</v>
      </c>
      <c r="F487" s="34" t="str">
        <f t="shared" si="15"/>
        <v>гибкий</v>
      </c>
      <c r="G487" s="32" t="s">
        <v>1114</v>
      </c>
      <c r="H487" s="34">
        <v>5.6000000000000005</v>
      </c>
      <c r="I487" s="48" t="s">
        <v>1117</v>
      </c>
    </row>
    <row r="488" spans="2:9" ht="25.5" x14ac:dyDescent="0.25">
      <c r="B488" s="44" t="s">
        <v>1523</v>
      </c>
      <c r="C488" s="44" t="s">
        <v>1524</v>
      </c>
      <c r="D488" s="47">
        <v>1981</v>
      </c>
      <c r="E488" s="48" t="str">
        <f t="shared" si="14"/>
        <v>Минеральная вата</v>
      </c>
      <c r="F488" s="34" t="str">
        <f t="shared" si="15"/>
        <v>гибкий</v>
      </c>
      <c r="G488" s="32" t="s">
        <v>1114</v>
      </c>
      <c r="H488" s="34">
        <v>82.4</v>
      </c>
      <c r="I488" s="48" t="s">
        <v>1117</v>
      </c>
    </row>
    <row r="489" spans="2:9" ht="25.5" x14ac:dyDescent="0.25">
      <c r="B489" s="44" t="s">
        <v>1524</v>
      </c>
      <c r="C489" s="44" t="s">
        <v>1134</v>
      </c>
      <c r="D489" s="47">
        <v>1981</v>
      </c>
      <c r="E489" s="48" t="str">
        <f t="shared" si="14"/>
        <v>Минеральная вата</v>
      </c>
      <c r="F489" s="34" t="str">
        <f t="shared" si="15"/>
        <v>гибкий</v>
      </c>
      <c r="G489" s="32" t="s">
        <v>1114</v>
      </c>
      <c r="H489" s="34">
        <v>64</v>
      </c>
      <c r="I489" s="48" t="s">
        <v>1117</v>
      </c>
    </row>
    <row r="490" spans="2:9" ht="25.5" x14ac:dyDescent="0.25">
      <c r="B490" s="44" t="s">
        <v>1134</v>
      </c>
      <c r="C490" s="44" t="s">
        <v>1138</v>
      </c>
      <c r="D490" s="47">
        <v>1981</v>
      </c>
      <c r="E490" s="48" t="str">
        <f t="shared" si="14"/>
        <v>Минеральная вата</v>
      </c>
      <c r="F490" s="34" t="str">
        <f t="shared" si="15"/>
        <v>гибкий</v>
      </c>
      <c r="G490" s="32" t="s">
        <v>1114</v>
      </c>
      <c r="H490" s="34">
        <v>80</v>
      </c>
      <c r="I490" s="48" t="s">
        <v>1117</v>
      </c>
    </row>
    <row r="491" spans="2:9" ht="25.5" x14ac:dyDescent="0.25">
      <c r="B491" s="44" t="s">
        <v>1522</v>
      </c>
      <c r="C491" s="44" t="s">
        <v>1525</v>
      </c>
      <c r="D491" s="47">
        <v>1981</v>
      </c>
      <c r="E491" s="48" t="str">
        <f t="shared" si="14"/>
        <v>Минеральная вата</v>
      </c>
      <c r="F491" s="34" t="str">
        <f t="shared" si="15"/>
        <v>гибкий</v>
      </c>
      <c r="G491" s="32" t="s">
        <v>1114</v>
      </c>
      <c r="H491" s="34">
        <v>7.6000000000000005</v>
      </c>
      <c r="I491" s="48" t="s">
        <v>1117</v>
      </c>
    </row>
    <row r="492" spans="2:9" ht="25.5" x14ac:dyDescent="0.25">
      <c r="B492" s="44" t="s">
        <v>1525</v>
      </c>
      <c r="C492" s="44" t="s">
        <v>1133</v>
      </c>
      <c r="D492" s="47">
        <v>1981</v>
      </c>
      <c r="E492" s="48" t="str">
        <f t="shared" si="14"/>
        <v>Минеральная вата</v>
      </c>
      <c r="F492" s="34" t="str">
        <f t="shared" si="15"/>
        <v>гибкий</v>
      </c>
      <c r="G492" s="32" t="s">
        <v>1114</v>
      </c>
      <c r="H492" s="34">
        <v>4.4800000000000004</v>
      </c>
      <c r="I492" s="48" t="s">
        <v>1117</v>
      </c>
    </row>
    <row r="493" spans="2:9" ht="25.5" x14ac:dyDescent="0.25">
      <c r="B493" s="44" t="s">
        <v>1133</v>
      </c>
      <c r="C493" s="44" t="s">
        <v>1526</v>
      </c>
      <c r="D493" s="47">
        <v>1981</v>
      </c>
      <c r="E493" s="48" t="str">
        <f t="shared" si="14"/>
        <v>Минеральная вата</v>
      </c>
      <c r="F493" s="34" t="str">
        <f t="shared" si="15"/>
        <v>гибкий</v>
      </c>
      <c r="G493" s="32" t="s">
        <v>1114</v>
      </c>
      <c r="H493" s="34">
        <v>12</v>
      </c>
      <c r="I493" s="48" t="s">
        <v>1117</v>
      </c>
    </row>
    <row r="494" spans="2:9" ht="25.5" x14ac:dyDescent="0.25">
      <c r="B494" s="44" t="s">
        <v>1522</v>
      </c>
      <c r="C494" s="44" t="s">
        <v>1291</v>
      </c>
      <c r="D494" s="47">
        <v>1981</v>
      </c>
      <c r="E494" s="48" t="str">
        <f t="shared" si="14"/>
        <v>Минеральная вата</v>
      </c>
      <c r="F494" s="34" t="str">
        <f t="shared" si="15"/>
        <v>гибкий</v>
      </c>
      <c r="G494" s="32" t="s">
        <v>1114</v>
      </c>
      <c r="H494" s="34">
        <v>63.9</v>
      </c>
      <c r="I494" s="48" t="s">
        <v>1117</v>
      </c>
    </row>
    <row r="495" spans="2:9" ht="25.5" x14ac:dyDescent="0.25">
      <c r="B495" s="44" t="s">
        <v>1291</v>
      </c>
      <c r="C495" s="44" t="s">
        <v>1527</v>
      </c>
      <c r="D495" s="47">
        <v>1981</v>
      </c>
      <c r="E495" s="48" t="str">
        <f t="shared" si="14"/>
        <v>Минеральная вата</v>
      </c>
      <c r="F495" s="34" t="str">
        <f t="shared" si="15"/>
        <v>гибкий</v>
      </c>
      <c r="G495" s="32" t="s">
        <v>1114</v>
      </c>
      <c r="H495" s="34">
        <v>15</v>
      </c>
      <c r="I495" s="48" t="s">
        <v>1117</v>
      </c>
    </row>
    <row r="496" spans="2:9" ht="25.5" x14ac:dyDescent="0.25">
      <c r="B496" s="44" t="s">
        <v>1523</v>
      </c>
      <c r="C496" s="44" t="s">
        <v>1528</v>
      </c>
      <c r="D496" s="47">
        <v>2008</v>
      </c>
      <c r="E496" s="48" t="str">
        <f t="shared" si="14"/>
        <v>ППУ</v>
      </c>
      <c r="F496" s="34" t="str">
        <f t="shared" si="15"/>
        <v>сильфонный</v>
      </c>
      <c r="G496" s="32" t="s">
        <v>1114</v>
      </c>
      <c r="H496" s="34">
        <v>63.2</v>
      </c>
      <c r="I496" s="48" t="s">
        <v>1117</v>
      </c>
    </row>
    <row r="497" spans="2:9" ht="25.5" x14ac:dyDescent="0.25">
      <c r="B497" s="44" t="s">
        <v>1524</v>
      </c>
      <c r="C497" s="44" t="s">
        <v>1529</v>
      </c>
      <c r="D497" s="47">
        <v>1981</v>
      </c>
      <c r="E497" s="48" t="str">
        <f t="shared" si="14"/>
        <v>Минеральная вата</v>
      </c>
      <c r="F497" s="34" t="str">
        <f t="shared" si="15"/>
        <v>гибкий</v>
      </c>
      <c r="G497" s="32" t="s">
        <v>1114</v>
      </c>
      <c r="H497" s="34">
        <v>2.1</v>
      </c>
      <c r="I497" s="48" t="s">
        <v>1117</v>
      </c>
    </row>
    <row r="498" spans="2:9" ht="25.5" x14ac:dyDescent="0.25">
      <c r="B498" s="44" t="s">
        <v>1134</v>
      </c>
      <c r="C498" s="44" t="s">
        <v>1294</v>
      </c>
      <c r="D498" s="47">
        <v>1981</v>
      </c>
      <c r="E498" s="48" t="str">
        <f t="shared" si="14"/>
        <v>Минеральная вата</v>
      </c>
      <c r="F498" s="34" t="str">
        <f t="shared" si="15"/>
        <v>гибкий</v>
      </c>
      <c r="G498" s="32" t="s">
        <v>1114</v>
      </c>
      <c r="H498" s="34">
        <v>29.6</v>
      </c>
      <c r="I498" s="48" t="s">
        <v>1117</v>
      </c>
    </row>
    <row r="499" spans="2:9" ht="25.5" x14ac:dyDescent="0.25">
      <c r="B499" s="44" t="s">
        <v>1294</v>
      </c>
      <c r="C499" s="44" t="s">
        <v>1297</v>
      </c>
      <c r="D499" s="47">
        <v>1981</v>
      </c>
      <c r="E499" s="48" t="str">
        <f t="shared" si="14"/>
        <v>Минеральная вата</v>
      </c>
      <c r="F499" s="34" t="str">
        <f t="shared" si="15"/>
        <v>гибкий</v>
      </c>
      <c r="G499" s="32" t="s">
        <v>1114</v>
      </c>
      <c r="H499" s="34">
        <v>1.2000000000000002</v>
      </c>
      <c r="I499" s="48" t="s">
        <v>1117</v>
      </c>
    </row>
    <row r="500" spans="2:9" ht="25.5" x14ac:dyDescent="0.25">
      <c r="B500" s="44" t="s">
        <v>1294</v>
      </c>
      <c r="C500" s="44" t="s">
        <v>1530</v>
      </c>
      <c r="D500" s="47">
        <v>1981</v>
      </c>
      <c r="E500" s="48" t="str">
        <f t="shared" si="14"/>
        <v>Минеральная вата</v>
      </c>
      <c r="F500" s="34" t="str">
        <f t="shared" si="15"/>
        <v>гибкий</v>
      </c>
      <c r="G500" s="32" t="s">
        <v>1114</v>
      </c>
      <c r="H500" s="34">
        <v>3</v>
      </c>
      <c r="I500" s="48" t="s">
        <v>1117</v>
      </c>
    </row>
    <row r="501" spans="2:9" ht="25.5" x14ac:dyDescent="0.25">
      <c r="B501" s="44" t="s">
        <v>1297</v>
      </c>
      <c r="C501" s="44" t="s">
        <v>1531</v>
      </c>
      <c r="D501" s="47">
        <v>1981</v>
      </c>
      <c r="E501" s="48" t="str">
        <f t="shared" si="14"/>
        <v>Минеральная вата</v>
      </c>
      <c r="F501" s="34" t="str">
        <f t="shared" si="15"/>
        <v>гибкий</v>
      </c>
      <c r="G501" s="32" t="s">
        <v>1114</v>
      </c>
      <c r="H501" s="34">
        <v>5.28</v>
      </c>
      <c r="I501" s="48" t="s">
        <v>1117</v>
      </c>
    </row>
    <row r="502" spans="2:9" ht="25.5" x14ac:dyDescent="0.25">
      <c r="B502" s="44" t="s">
        <v>1297</v>
      </c>
      <c r="C502" s="44" t="s">
        <v>1532</v>
      </c>
      <c r="D502" s="47">
        <v>1981</v>
      </c>
      <c r="E502" s="48" t="str">
        <f t="shared" si="14"/>
        <v>Минеральная вата</v>
      </c>
      <c r="F502" s="34" t="str">
        <f t="shared" si="15"/>
        <v>гибкий</v>
      </c>
      <c r="G502" s="32" t="s">
        <v>1114</v>
      </c>
      <c r="H502" s="34">
        <v>13.44</v>
      </c>
      <c r="I502" s="48" t="s">
        <v>1117</v>
      </c>
    </row>
    <row r="503" spans="2:9" ht="25.5" x14ac:dyDescent="0.25">
      <c r="B503" s="44" t="s">
        <v>1297</v>
      </c>
      <c r="C503" s="44" t="s">
        <v>1298</v>
      </c>
      <c r="D503" s="47">
        <v>1981</v>
      </c>
      <c r="E503" s="48" t="str">
        <f t="shared" si="14"/>
        <v>Минеральная вата</v>
      </c>
      <c r="F503" s="34" t="str">
        <f t="shared" si="15"/>
        <v>гибкий</v>
      </c>
      <c r="G503" s="32" t="s">
        <v>1114</v>
      </c>
      <c r="H503" s="34">
        <v>19</v>
      </c>
      <c r="I503" s="48" t="s">
        <v>1117</v>
      </c>
    </row>
    <row r="504" spans="2:9" ht="25.5" x14ac:dyDescent="0.25">
      <c r="B504" s="44" t="s">
        <v>1298</v>
      </c>
      <c r="C504" s="44" t="s">
        <v>1533</v>
      </c>
      <c r="D504" s="47">
        <v>1981</v>
      </c>
      <c r="E504" s="48" t="str">
        <f t="shared" si="14"/>
        <v>Минеральная вата</v>
      </c>
      <c r="F504" s="34" t="str">
        <f t="shared" si="15"/>
        <v>гибкий</v>
      </c>
      <c r="G504" s="32" t="s">
        <v>1114</v>
      </c>
      <c r="H504" s="34">
        <v>2.2400000000000002</v>
      </c>
      <c r="I504" s="48" t="s">
        <v>1117</v>
      </c>
    </row>
    <row r="505" spans="2:9" ht="25.5" x14ac:dyDescent="0.25">
      <c r="B505" s="44" t="s">
        <v>1298</v>
      </c>
      <c r="C505" s="44" t="s">
        <v>1527</v>
      </c>
      <c r="D505" s="47">
        <v>2002</v>
      </c>
      <c r="E505" s="48" t="str">
        <f t="shared" si="14"/>
        <v>ППУ</v>
      </c>
      <c r="F505" s="34" t="str">
        <f t="shared" si="15"/>
        <v>сильфонный</v>
      </c>
      <c r="G505" s="32" t="s">
        <v>1114</v>
      </c>
      <c r="H505" s="34">
        <v>4.4800000000000004</v>
      </c>
      <c r="I505" s="48" t="s">
        <v>1117</v>
      </c>
    </row>
    <row r="506" spans="2:9" ht="25.5" x14ac:dyDescent="0.25">
      <c r="B506" s="44" t="s">
        <v>1138</v>
      </c>
      <c r="C506" s="44" t="s">
        <v>1140</v>
      </c>
      <c r="D506" s="47">
        <v>1981</v>
      </c>
      <c r="E506" s="48" t="str">
        <f t="shared" si="14"/>
        <v>Минеральная вата</v>
      </c>
      <c r="F506" s="34" t="str">
        <f t="shared" si="15"/>
        <v>гибкий</v>
      </c>
      <c r="G506" s="32" t="s">
        <v>1114</v>
      </c>
      <c r="H506" s="34">
        <v>23.75</v>
      </c>
      <c r="I506" s="48" t="s">
        <v>1117</v>
      </c>
    </row>
    <row r="507" spans="2:9" ht="25.5" x14ac:dyDescent="0.25">
      <c r="B507" s="44" t="s">
        <v>1140</v>
      </c>
      <c r="C507" s="44" t="s">
        <v>1534</v>
      </c>
      <c r="D507" s="47">
        <v>1981</v>
      </c>
      <c r="E507" s="48" t="str">
        <f t="shared" si="14"/>
        <v>Минеральная вата</v>
      </c>
      <c r="F507" s="34" t="str">
        <f t="shared" si="15"/>
        <v>гибкий</v>
      </c>
      <c r="G507" s="32" t="s">
        <v>1114</v>
      </c>
      <c r="H507" s="34">
        <v>3.4000000000000004</v>
      </c>
      <c r="I507" s="48" t="s">
        <v>1117</v>
      </c>
    </row>
    <row r="508" spans="2:9" ht="25.5" x14ac:dyDescent="0.25">
      <c r="B508" s="44" t="s">
        <v>1140</v>
      </c>
      <c r="C508" s="44" t="s">
        <v>1535</v>
      </c>
      <c r="D508" s="47">
        <v>1981</v>
      </c>
      <c r="E508" s="48" t="str">
        <f t="shared" si="14"/>
        <v>Минеральная вата</v>
      </c>
      <c r="F508" s="34" t="str">
        <f t="shared" si="15"/>
        <v>гибкий</v>
      </c>
      <c r="G508" s="32" t="s">
        <v>1114</v>
      </c>
      <c r="H508" s="34">
        <v>2.8000000000000003</v>
      </c>
      <c r="I508" s="48" t="s">
        <v>1117</v>
      </c>
    </row>
    <row r="509" spans="2:9" ht="25.5" x14ac:dyDescent="0.25">
      <c r="B509" s="44" t="s">
        <v>1138</v>
      </c>
      <c r="C509" s="44" t="s">
        <v>1142</v>
      </c>
      <c r="D509" s="47">
        <v>1981</v>
      </c>
      <c r="E509" s="48" t="str">
        <f t="shared" si="14"/>
        <v>Минеральная вата</v>
      </c>
      <c r="F509" s="34" t="str">
        <f t="shared" si="15"/>
        <v>гибкий</v>
      </c>
      <c r="G509" s="32" t="s">
        <v>1114</v>
      </c>
      <c r="H509" s="34">
        <v>12.8</v>
      </c>
      <c r="I509" s="48" t="s">
        <v>1117</v>
      </c>
    </row>
    <row r="510" spans="2:9" ht="25.5" x14ac:dyDescent="0.25">
      <c r="B510" s="44" t="s">
        <v>1142</v>
      </c>
      <c r="C510" s="44" t="s">
        <v>1536</v>
      </c>
      <c r="D510" s="47">
        <v>2007</v>
      </c>
      <c r="E510" s="48" t="str">
        <f t="shared" si="14"/>
        <v>ППУ</v>
      </c>
      <c r="F510" s="34" t="str">
        <f t="shared" si="15"/>
        <v>сильфонный</v>
      </c>
      <c r="G510" s="32" t="s">
        <v>1114</v>
      </c>
      <c r="H510" s="34">
        <v>8.8000000000000007</v>
      </c>
      <c r="I510" s="48" t="s">
        <v>1117</v>
      </c>
    </row>
    <row r="511" spans="2:9" ht="25.5" x14ac:dyDescent="0.25">
      <c r="B511" s="44" t="s">
        <v>1536</v>
      </c>
      <c r="C511" s="44" t="s">
        <v>1537</v>
      </c>
      <c r="D511" s="47">
        <v>1981</v>
      </c>
      <c r="E511" s="48" t="str">
        <f t="shared" si="14"/>
        <v>Минеральная вата</v>
      </c>
      <c r="F511" s="34" t="str">
        <f t="shared" si="15"/>
        <v>гибкий</v>
      </c>
      <c r="G511" s="32" t="s">
        <v>1114</v>
      </c>
      <c r="H511" s="34">
        <v>2.2400000000000002</v>
      </c>
      <c r="I511" s="48" t="s">
        <v>1117</v>
      </c>
    </row>
    <row r="512" spans="2:9" ht="25.5" x14ac:dyDescent="0.25">
      <c r="B512" s="44" t="s">
        <v>1138</v>
      </c>
      <c r="C512" s="44" t="s">
        <v>1300</v>
      </c>
      <c r="D512" s="47">
        <v>1981</v>
      </c>
      <c r="E512" s="48" t="str">
        <f t="shared" si="14"/>
        <v>Минеральная вата</v>
      </c>
      <c r="F512" s="34" t="str">
        <f t="shared" si="15"/>
        <v>гибкий</v>
      </c>
      <c r="G512" s="32" t="s">
        <v>1114</v>
      </c>
      <c r="H512" s="34">
        <v>61.8</v>
      </c>
      <c r="I512" s="48" t="s">
        <v>1117</v>
      </c>
    </row>
    <row r="513" spans="2:9" ht="25.5" x14ac:dyDescent="0.25">
      <c r="B513" s="44" t="s">
        <v>1300</v>
      </c>
      <c r="C513" s="44" t="s">
        <v>1305</v>
      </c>
      <c r="D513" s="47">
        <v>1981</v>
      </c>
      <c r="E513" s="48" t="str">
        <f t="shared" si="14"/>
        <v>Минеральная вата</v>
      </c>
      <c r="F513" s="34" t="str">
        <f t="shared" si="15"/>
        <v>гибкий</v>
      </c>
      <c r="G513" s="32" t="s">
        <v>1114</v>
      </c>
      <c r="H513" s="34">
        <v>88.8</v>
      </c>
      <c r="I513" s="48" t="s">
        <v>1117</v>
      </c>
    </row>
    <row r="514" spans="2:9" ht="25.5" x14ac:dyDescent="0.25">
      <c r="B514" s="44" t="s">
        <v>1538</v>
      </c>
      <c r="C514" s="44" t="s">
        <v>1539</v>
      </c>
      <c r="D514" s="47">
        <v>2002</v>
      </c>
      <c r="E514" s="48" t="str">
        <f t="shared" si="14"/>
        <v>ППУ</v>
      </c>
      <c r="F514" s="34" t="str">
        <f t="shared" si="15"/>
        <v>сильфонный</v>
      </c>
      <c r="G514" s="32" t="s">
        <v>1114</v>
      </c>
      <c r="H514" s="34">
        <v>10.870000000000001</v>
      </c>
      <c r="I514" s="48" t="s">
        <v>1116</v>
      </c>
    </row>
    <row r="515" spans="2:9" ht="25.5" x14ac:dyDescent="0.25">
      <c r="B515" s="44" t="s">
        <v>1540</v>
      </c>
      <c r="C515" s="44" t="s">
        <v>1541</v>
      </c>
      <c r="D515" s="47">
        <v>1985</v>
      </c>
      <c r="E515" s="48" t="str">
        <f t="shared" si="14"/>
        <v>Минеральная вата</v>
      </c>
      <c r="F515" s="34" t="str">
        <f t="shared" si="15"/>
        <v>гибкий</v>
      </c>
      <c r="G515" s="32" t="s">
        <v>1114</v>
      </c>
      <c r="H515" s="34">
        <v>1.6</v>
      </c>
      <c r="I515" s="48" t="s">
        <v>1116</v>
      </c>
    </row>
    <row r="516" spans="2:9" ht="25.5" x14ac:dyDescent="0.25">
      <c r="B516" s="44" t="s">
        <v>1542</v>
      </c>
      <c r="C516" s="44" t="s">
        <v>1543</v>
      </c>
      <c r="D516" s="47">
        <v>2010</v>
      </c>
      <c r="E516" s="48" t="str">
        <f t="shared" si="14"/>
        <v>ППУ</v>
      </c>
      <c r="F516" s="34" t="str">
        <f t="shared" si="15"/>
        <v>сильфонный</v>
      </c>
      <c r="G516" s="32" t="s">
        <v>1114</v>
      </c>
      <c r="H516" s="34">
        <v>4.6399999999999997</v>
      </c>
      <c r="I516" s="48" t="s">
        <v>1116</v>
      </c>
    </row>
    <row r="517" spans="2:9" ht="25.5" x14ac:dyDescent="0.25">
      <c r="B517" s="44" t="s">
        <v>1542</v>
      </c>
      <c r="C517" s="44" t="s">
        <v>1544</v>
      </c>
      <c r="D517" s="47">
        <v>2010</v>
      </c>
      <c r="E517" s="48" t="str">
        <f t="shared" si="14"/>
        <v>ППУ</v>
      </c>
      <c r="F517" s="34" t="str">
        <f t="shared" si="15"/>
        <v>сильфонный</v>
      </c>
      <c r="G517" s="32" t="s">
        <v>1114</v>
      </c>
      <c r="H517" s="34">
        <v>11.7</v>
      </c>
      <c r="I517" s="48" t="s">
        <v>1116</v>
      </c>
    </row>
    <row r="518" spans="2:9" ht="25.5" x14ac:dyDescent="0.25">
      <c r="B518" s="44" t="s">
        <v>1544</v>
      </c>
      <c r="C518" s="44" t="s">
        <v>1545</v>
      </c>
      <c r="D518" s="47">
        <v>2006</v>
      </c>
      <c r="E518" s="48" t="str">
        <f t="shared" si="14"/>
        <v>ППУ</v>
      </c>
      <c r="F518" s="34" t="str">
        <f t="shared" si="15"/>
        <v>сильфонный</v>
      </c>
      <c r="G518" s="32" t="s">
        <v>1114</v>
      </c>
      <c r="H518" s="34">
        <v>1</v>
      </c>
      <c r="I518" s="48" t="s">
        <v>1116</v>
      </c>
    </row>
    <row r="519" spans="2:9" ht="25.5" x14ac:dyDescent="0.25">
      <c r="B519" s="44" t="s">
        <v>1544</v>
      </c>
      <c r="C519" s="44" t="s">
        <v>1546</v>
      </c>
      <c r="D519" s="47">
        <v>2006</v>
      </c>
      <c r="E519" s="48" t="str">
        <f t="shared" ref="E519:E582" si="16">IF(D519&gt;2000,"ППУ","Минеральная вата")</f>
        <v>ППУ</v>
      </c>
      <c r="F519" s="34" t="str">
        <f t="shared" ref="F519:F582" si="17">IF(E519="ППУ","сильфонный","гибкий")</f>
        <v>сильфонный</v>
      </c>
      <c r="G519" s="32" t="s">
        <v>1114</v>
      </c>
      <c r="H519" s="34">
        <v>19.86</v>
      </c>
      <c r="I519" s="48" t="s">
        <v>1116</v>
      </c>
    </row>
    <row r="520" spans="2:9" ht="25.5" x14ac:dyDescent="0.25">
      <c r="B520" s="44" t="s">
        <v>1546</v>
      </c>
      <c r="C520" s="44" t="s">
        <v>1547</v>
      </c>
      <c r="D520" s="47">
        <v>2006</v>
      </c>
      <c r="E520" s="48" t="str">
        <f t="shared" si="16"/>
        <v>ППУ</v>
      </c>
      <c r="F520" s="34" t="str">
        <f t="shared" si="17"/>
        <v>сильфонный</v>
      </c>
      <c r="G520" s="32" t="s">
        <v>1114</v>
      </c>
      <c r="H520" s="34">
        <v>1</v>
      </c>
      <c r="I520" s="48" t="s">
        <v>1116</v>
      </c>
    </row>
    <row r="521" spans="2:9" ht="25.5" x14ac:dyDescent="0.25">
      <c r="B521" s="44" t="s">
        <v>1546</v>
      </c>
      <c r="C521" s="44" t="s">
        <v>1548</v>
      </c>
      <c r="D521" s="47">
        <v>2006</v>
      </c>
      <c r="E521" s="48" t="str">
        <f t="shared" si="16"/>
        <v>ППУ</v>
      </c>
      <c r="F521" s="34" t="str">
        <f t="shared" si="17"/>
        <v>сильфонный</v>
      </c>
      <c r="G521" s="32" t="s">
        <v>1114</v>
      </c>
      <c r="H521" s="34">
        <v>16.349999999999998</v>
      </c>
      <c r="I521" s="48" t="s">
        <v>1116</v>
      </c>
    </row>
    <row r="522" spans="2:9" ht="25.5" x14ac:dyDescent="0.25">
      <c r="B522" s="44" t="s">
        <v>1548</v>
      </c>
      <c r="C522" s="44" t="s">
        <v>1549</v>
      </c>
      <c r="D522" s="47">
        <v>2006</v>
      </c>
      <c r="E522" s="48" t="str">
        <f t="shared" si="16"/>
        <v>ППУ</v>
      </c>
      <c r="F522" s="34" t="str">
        <f t="shared" si="17"/>
        <v>сильфонный</v>
      </c>
      <c r="G522" s="32" t="s">
        <v>1114</v>
      </c>
      <c r="H522" s="34">
        <v>15.089999999999998</v>
      </c>
      <c r="I522" s="48" t="s">
        <v>1116</v>
      </c>
    </row>
    <row r="523" spans="2:9" ht="25.5" x14ac:dyDescent="0.25">
      <c r="B523" s="44" t="s">
        <v>1550</v>
      </c>
      <c r="C523" s="44" t="s">
        <v>1551</v>
      </c>
      <c r="D523" s="47">
        <v>2008</v>
      </c>
      <c r="E523" s="48" t="str">
        <f t="shared" si="16"/>
        <v>ППУ</v>
      </c>
      <c r="F523" s="34" t="str">
        <f t="shared" si="17"/>
        <v>сильфонный</v>
      </c>
      <c r="G523" s="32" t="s">
        <v>1114</v>
      </c>
      <c r="H523" s="34">
        <v>3</v>
      </c>
      <c r="I523" s="48" t="s">
        <v>1116</v>
      </c>
    </row>
    <row r="524" spans="2:9" ht="25.5" x14ac:dyDescent="0.25">
      <c r="B524" s="44" t="s">
        <v>1552</v>
      </c>
      <c r="C524" s="44" t="s">
        <v>1553</v>
      </c>
      <c r="D524" s="47">
        <v>1994</v>
      </c>
      <c r="E524" s="48" t="str">
        <f t="shared" si="16"/>
        <v>Минеральная вата</v>
      </c>
      <c r="F524" s="34" t="str">
        <f t="shared" si="17"/>
        <v>гибкий</v>
      </c>
      <c r="G524" s="32" t="s">
        <v>1114</v>
      </c>
      <c r="H524" s="34">
        <v>2</v>
      </c>
      <c r="I524" s="48" t="s">
        <v>1116</v>
      </c>
    </row>
    <row r="525" spans="2:9" ht="25.5" x14ac:dyDescent="0.25">
      <c r="B525" s="44" t="s">
        <v>1554</v>
      </c>
      <c r="C525" s="44" t="s">
        <v>1555</v>
      </c>
      <c r="D525" s="47">
        <v>1994</v>
      </c>
      <c r="E525" s="48" t="str">
        <f t="shared" si="16"/>
        <v>Минеральная вата</v>
      </c>
      <c r="F525" s="34" t="str">
        <f t="shared" si="17"/>
        <v>гибкий</v>
      </c>
      <c r="G525" s="32" t="s">
        <v>1114</v>
      </c>
      <c r="H525" s="34">
        <v>10.92</v>
      </c>
      <c r="I525" s="48" t="s">
        <v>1116</v>
      </c>
    </row>
    <row r="526" spans="2:9" ht="25.5" x14ac:dyDescent="0.25">
      <c r="B526" s="44" t="s">
        <v>1555</v>
      </c>
      <c r="C526" s="44" t="s">
        <v>1556</v>
      </c>
      <c r="D526" s="47">
        <v>1994</v>
      </c>
      <c r="E526" s="48" t="str">
        <f t="shared" si="16"/>
        <v>Минеральная вата</v>
      </c>
      <c r="F526" s="34" t="str">
        <f t="shared" si="17"/>
        <v>гибкий</v>
      </c>
      <c r="G526" s="32" t="s">
        <v>1114</v>
      </c>
      <c r="H526" s="34">
        <v>12.360000000000001</v>
      </c>
      <c r="I526" s="48" t="s">
        <v>1116</v>
      </c>
    </row>
    <row r="527" spans="2:9" ht="25.5" x14ac:dyDescent="0.25">
      <c r="B527" s="44" t="s">
        <v>1556</v>
      </c>
      <c r="C527" s="44" t="s">
        <v>1557</v>
      </c>
      <c r="D527" s="47">
        <v>1994</v>
      </c>
      <c r="E527" s="48" t="str">
        <f t="shared" si="16"/>
        <v>Минеральная вата</v>
      </c>
      <c r="F527" s="34" t="str">
        <f t="shared" si="17"/>
        <v>гибкий</v>
      </c>
      <c r="G527" s="32" t="s">
        <v>1114</v>
      </c>
      <c r="H527" s="34">
        <v>6.3420000000000005</v>
      </c>
      <c r="I527" s="48" t="s">
        <v>1116</v>
      </c>
    </row>
    <row r="528" spans="2:9" ht="25.5" x14ac:dyDescent="0.25">
      <c r="B528" s="44" t="s">
        <v>1556</v>
      </c>
      <c r="C528" s="44" t="s">
        <v>1558</v>
      </c>
      <c r="D528" s="47">
        <v>2005</v>
      </c>
      <c r="E528" s="48" t="str">
        <f t="shared" si="16"/>
        <v>ППУ</v>
      </c>
      <c r="F528" s="34" t="str">
        <f t="shared" si="17"/>
        <v>сильфонный</v>
      </c>
      <c r="G528" s="32" t="s">
        <v>1114</v>
      </c>
      <c r="H528" s="34">
        <v>8.7899999999999991</v>
      </c>
      <c r="I528" s="48" t="s">
        <v>1116</v>
      </c>
    </row>
    <row r="529" spans="2:9" ht="25.5" x14ac:dyDescent="0.25">
      <c r="B529" s="44" t="s">
        <v>1558</v>
      </c>
      <c r="C529" s="44" t="s">
        <v>1559</v>
      </c>
      <c r="D529" s="47">
        <v>1994</v>
      </c>
      <c r="E529" s="48" t="str">
        <f t="shared" si="16"/>
        <v>Минеральная вата</v>
      </c>
      <c r="F529" s="34" t="str">
        <f t="shared" si="17"/>
        <v>гибкий</v>
      </c>
      <c r="G529" s="32" t="s">
        <v>1114</v>
      </c>
      <c r="H529" s="34">
        <v>2.3940000000000006</v>
      </c>
      <c r="I529" s="48" t="s">
        <v>1116</v>
      </c>
    </row>
    <row r="530" spans="2:9" ht="25.5" x14ac:dyDescent="0.25">
      <c r="B530" s="44" t="s">
        <v>1558</v>
      </c>
      <c r="C530" s="44" t="s">
        <v>1560</v>
      </c>
      <c r="D530" s="47">
        <v>1994</v>
      </c>
      <c r="E530" s="48" t="str">
        <f t="shared" si="16"/>
        <v>Минеральная вата</v>
      </c>
      <c r="F530" s="34" t="str">
        <f t="shared" si="17"/>
        <v>гибкий</v>
      </c>
      <c r="G530" s="32" t="s">
        <v>1114</v>
      </c>
      <c r="H530" s="34">
        <v>12.020000000000001</v>
      </c>
      <c r="I530" s="48" t="s">
        <v>1116</v>
      </c>
    </row>
    <row r="531" spans="2:9" ht="25.5" x14ac:dyDescent="0.25">
      <c r="B531" s="44" t="s">
        <v>1495</v>
      </c>
      <c r="C531" s="44" t="s">
        <v>1561</v>
      </c>
      <c r="D531" s="47">
        <v>1994</v>
      </c>
      <c r="E531" s="48" t="str">
        <f t="shared" si="16"/>
        <v>Минеральная вата</v>
      </c>
      <c r="F531" s="34" t="str">
        <f t="shared" si="17"/>
        <v>гибкий</v>
      </c>
      <c r="G531" s="32" t="s">
        <v>1114</v>
      </c>
      <c r="H531" s="34">
        <v>3.6320000000000001</v>
      </c>
      <c r="I531" s="48" t="s">
        <v>1116</v>
      </c>
    </row>
    <row r="532" spans="2:9" ht="25.5" x14ac:dyDescent="0.25">
      <c r="B532" s="44" t="s">
        <v>1562</v>
      </c>
      <c r="C532" s="44" t="s">
        <v>1550</v>
      </c>
      <c r="D532" s="47">
        <v>2008</v>
      </c>
      <c r="E532" s="48" t="str">
        <f t="shared" si="16"/>
        <v>ППУ</v>
      </c>
      <c r="F532" s="34" t="str">
        <f t="shared" si="17"/>
        <v>сильфонный</v>
      </c>
      <c r="G532" s="32" t="s">
        <v>1114</v>
      </c>
      <c r="H532" s="34">
        <v>12.93</v>
      </c>
      <c r="I532" s="48" t="s">
        <v>1116</v>
      </c>
    </row>
    <row r="533" spans="2:9" ht="25.5" x14ac:dyDescent="0.25">
      <c r="B533" s="44" t="s">
        <v>1554</v>
      </c>
      <c r="C533" s="44" t="s">
        <v>1552</v>
      </c>
      <c r="D533" s="47">
        <v>1994</v>
      </c>
      <c r="E533" s="48" t="str">
        <f t="shared" si="16"/>
        <v>Минеральная вата</v>
      </c>
      <c r="F533" s="34" t="str">
        <f t="shared" si="17"/>
        <v>гибкий</v>
      </c>
      <c r="G533" s="32" t="s">
        <v>1114</v>
      </c>
      <c r="H533" s="34">
        <v>12.64</v>
      </c>
      <c r="I533" s="48" t="s">
        <v>1116</v>
      </c>
    </row>
    <row r="534" spans="2:9" ht="25.5" x14ac:dyDescent="0.25">
      <c r="B534" s="44" t="s">
        <v>1563</v>
      </c>
      <c r="C534" s="44" t="s">
        <v>1564</v>
      </c>
      <c r="D534" s="47">
        <v>2002</v>
      </c>
      <c r="E534" s="48" t="str">
        <f t="shared" si="16"/>
        <v>ППУ</v>
      </c>
      <c r="F534" s="34" t="str">
        <f t="shared" si="17"/>
        <v>сильфонный</v>
      </c>
      <c r="G534" s="32" t="s">
        <v>1114</v>
      </c>
      <c r="H534" s="34">
        <v>6.4</v>
      </c>
      <c r="I534" s="48" t="s">
        <v>1116</v>
      </c>
    </row>
    <row r="535" spans="2:9" ht="25.5" x14ac:dyDescent="0.25">
      <c r="B535" s="44" t="s">
        <v>1565</v>
      </c>
      <c r="C535" s="44" t="s">
        <v>1566</v>
      </c>
      <c r="D535" s="47">
        <v>2009</v>
      </c>
      <c r="E535" s="48" t="str">
        <f t="shared" si="16"/>
        <v>ППУ</v>
      </c>
      <c r="F535" s="34" t="str">
        <f t="shared" si="17"/>
        <v>сильфонный</v>
      </c>
      <c r="G535" s="32" t="s">
        <v>1114</v>
      </c>
      <c r="H535" s="34">
        <v>25.200000000000003</v>
      </c>
      <c r="I535" s="48" t="s">
        <v>1116</v>
      </c>
    </row>
    <row r="536" spans="2:9" ht="25.5" x14ac:dyDescent="0.25">
      <c r="B536" s="44" t="s">
        <v>1132</v>
      </c>
      <c r="C536" s="44" t="s">
        <v>1131</v>
      </c>
      <c r="D536" s="47">
        <v>1985</v>
      </c>
      <c r="E536" s="48" t="str">
        <f t="shared" si="16"/>
        <v>Минеральная вата</v>
      </c>
      <c r="F536" s="34" t="str">
        <f t="shared" si="17"/>
        <v>гибкий</v>
      </c>
      <c r="G536" s="32" t="s">
        <v>1114</v>
      </c>
      <c r="H536" s="34">
        <v>75.7</v>
      </c>
      <c r="I536" s="48" t="s">
        <v>1116</v>
      </c>
    </row>
    <row r="537" spans="2:9" ht="25.5" x14ac:dyDescent="0.25">
      <c r="B537" s="44" t="s">
        <v>1131</v>
      </c>
      <c r="C537" s="44" t="s">
        <v>1130</v>
      </c>
      <c r="D537" s="47">
        <v>2002</v>
      </c>
      <c r="E537" s="48" t="str">
        <f t="shared" si="16"/>
        <v>ППУ</v>
      </c>
      <c r="F537" s="34" t="str">
        <f t="shared" si="17"/>
        <v>сильфонный</v>
      </c>
      <c r="G537" s="32" t="s">
        <v>1114</v>
      </c>
      <c r="H537" s="34">
        <v>103.4</v>
      </c>
      <c r="I537" s="48" t="s">
        <v>1116</v>
      </c>
    </row>
    <row r="538" spans="2:9" ht="25.5" x14ac:dyDescent="0.25">
      <c r="B538" s="44" t="s">
        <v>1130</v>
      </c>
      <c r="C538" s="44" t="s">
        <v>1567</v>
      </c>
      <c r="D538" s="47">
        <v>1966</v>
      </c>
      <c r="E538" s="48" t="str">
        <f t="shared" si="16"/>
        <v>Минеральная вата</v>
      </c>
      <c r="F538" s="34" t="str">
        <f t="shared" si="17"/>
        <v>гибкий</v>
      </c>
      <c r="G538" s="32" t="s">
        <v>1114</v>
      </c>
      <c r="H538" s="34">
        <v>127.6</v>
      </c>
      <c r="I538" s="48" t="s">
        <v>1116</v>
      </c>
    </row>
    <row r="539" spans="2:9" ht="25.5" x14ac:dyDescent="0.25">
      <c r="B539" s="44" t="s">
        <v>1567</v>
      </c>
      <c r="C539" s="44" t="s">
        <v>1568</v>
      </c>
      <c r="D539" s="47">
        <v>1966</v>
      </c>
      <c r="E539" s="48" t="str">
        <f t="shared" si="16"/>
        <v>Минеральная вата</v>
      </c>
      <c r="F539" s="34" t="str">
        <f t="shared" si="17"/>
        <v>гибкий</v>
      </c>
      <c r="G539" s="32" t="s">
        <v>1114</v>
      </c>
      <c r="H539" s="34">
        <v>89</v>
      </c>
      <c r="I539" s="48" t="s">
        <v>1116</v>
      </c>
    </row>
    <row r="540" spans="2:9" ht="25.5" x14ac:dyDescent="0.25">
      <c r="B540" s="44" t="s">
        <v>1568</v>
      </c>
      <c r="C540" s="44" t="s">
        <v>1495</v>
      </c>
      <c r="D540" s="47">
        <v>2002</v>
      </c>
      <c r="E540" s="48" t="str">
        <f t="shared" si="16"/>
        <v>ППУ</v>
      </c>
      <c r="F540" s="34" t="str">
        <f t="shared" si="17"/>
        <v>сильфонный</v>
      </c>
      <c r="G540" s="32" t="s">
        <v>1114</v>
      </c>
      <c r="H540" s="34">
        <v>65.459999999999994</v>
      </c>
      <c r="I540" s="48" t="s">
        <v>1116</v>
      </c>
    </row>
    <row r="541" spans="2:9" ht="25.5" x14ac:dyDescent="0.25">
      <c r="B541" s="44" t="s">
        <v>1567</v>
      </c>
      <c r="C541" s="44" t="s">
        <v>1161</v>
      </c>
      <c r="D541" s="47">
        <v>1993</v>
      </c>
      <c r="E541" s="48" t="str">
        <f t="shared" si="16"/>
        <v>Минеральная вата</v>
      </c>
      <c r="F541" s="34" t="str">
        <f t="shared" si="17"/>
        <v>гибкий</v>
      </c>
      <c r="G541" s="32" t="s">
        <v>1114</v>
      </c>
      <c r="H541" s="34">
        <v>5.6400000000000006</v>
      </c>
      <c r="I541" s="48" t="s">
        <v>1116</v>
      </c>
    </row>
    <row r="542" spans="2:9" ht="25.5" x14ac:dyDescent="0.25">
      <c r="B542" s="44" t="s">
        <v>1161</v>
      </c>
      <c r="C542" s="44" t="s">
        <v>1569</v>
      </c>
      <c r="D542" s="47">
        <v>1993</v>
      </c>
      <c r="E542" s="48" t="str">
        <f t="shared" si="16"/>
        <v>Минеральная вата</v>
      </c>
      <c r="F542" s="34" t="str">
        <f t="shared" si="17"/>
        <v>гибкий</v>
      </c>
      <c r="G542" s="32" t="s">
        <v>1114</v>
      </c>
      <c r="H542" s="34">
        <v>1</v>
      </c>
      <c r="I542" s="48" t="s">
        <v>1116</v>
      </c>
    </row>
    <row r="543" spans="2:9" ht="25.5" x14ac:dyDescent="0.25">
      <c r="B543" s="44" t="s">
        <v>1161</v>
      </c>
      <c r="C543" s="44" t="s">
        <v>1570</v>
      </c>
      <c r="D543" s="47">
        <v>1993</v>
      </c>
      <c r="E543" s="48" t="str">
        <f t="shared" si="16"/>
        <v>Минеральная вата</v>
      </c>
      <c r="F543" s="34" t="str">
        <f t="shared" si="17"/>
        <v>гибкий</v>
      </c>
      <c r="G543" s="32" t="s">
        <v>1114</v>
      </c>
      <c r="H543" s="34">
        <v>9.84</v>
      </c>
      <c r="I543" s="48" t="s">
        <v>1116</v>
      </c>
    </row>
    <row r="544" spans="2:9" ht="25.5" x14ac:dyDescent="0.25">
      <c r="B544" s="44" t="s">
        <v>1567</v>
      </c>
      <c r="C544" s="44" t="s">
        <v>1571</v>
      </c>
      <c r="D544" s="47">
        <v>2002</v>
      </c>
      <c r="E544" s="48" t="str">
        <f t="shared" si="16"/>
        <v>ППУ</v>
      </c>
      <c r="F544" s="34" t="str">
        <f t="shared" si="17"/>
        <v>сильфонный</v>
      </c>
      <c r="G544" s="32" t="s">
        <v>1114</v>
      </c>
      <c r="H544" s="34">
        <v>2.4000000000000004</v>
      </c>
      <c r="I544" s="48" t="s">
        <v>1116</v>
      </c>
    </row>
    <row r="545" spans="2:9" ht="25.5" x14ac:dyDescent="0.25">
      <c r="B545" s="44" t="s">
        <v>1130</v>
      </c>
      <c r="C545" s="44" t="s">
        <v>1565</v>
      </c>
      <c r="D545" s="47">
        <v>2009</v>
      </c>
      <c r="E545" s="48" t="str">
        <f t="shared" si="16"/>
        <v>ППУ</v>
      </c>
      <c r="F545" s="34" t="str">
        <f t="shared" si="17"/>
        <v>сильфонный</v>
      </c>
      <c r="G545" s="32" t="s">
        <v>1114</v>
      </c>
      <c r="H545" s="34">
        <v>21.480000000000004</v>
      </c>
      <c r="I545" s="48" t="s">
        <v>1116</v>
      </c>
    </row>
    <row r="546" spans="2:9" ht="25.5" x14ac:dyDescent="0.25">
      <c r="B546" s="44" t="s">
        <v>1565</v>
      </c>
      <c r="C546" s="44" t="s">
        <v>1563</v>
      </c>
      <c r="D546" s="47">
        <v>2009</v>
      </c>
      <c r="E546" s="48" t="str">
        <f t="shared" si="16"/>
        <v>ППУ</v>
      </c>
      <c r="F546" s="34" t="str">
        <f t="shared" si="17"/>
        <v>сильфонный</v>
      </c>
      <c r="G546" s="32" t="s">
        <v>1114</v>
      </c>
      <c r="H546" s="34">
        <v>8.3800000000000008</v>
      </c>
      <c r="I546" s="48" t="s">
        <v>1116</v>
      </c>
    </row>
    <row r="547" spans="2:9" ht="25.5" x14ac:dyDescent="0.25">
      <c r="B547" s="44" t="s">
        <v>1563</v>
      </c>
      <c r="C547" s="44" t="s">
        <v>1572</v>
      </c>
      <c r="D547" s="47">
        <v>1979</v>
      </c>
      <c r="E547" s="48" t="str">
        <f t="shared" si="16"/>
        <v>Минеральная вата</v>
      </c>
      <c r="F547" s="34" t="str">
        <f t="shared" si="17"/>
        <v>гибкий</v>
      </c>
      <c r="G547" s="32" t="s">
        <v>1114</v>
      </c>
      <c r="H547" s="34">
        <v>4</v>
      </c>
      <c r="I547" s="48" t="s">
        <v>1116</v>
      </c>
    </row>
    <row r="548" spans="2:9" ht="25.5" x14ac:dyDescent="0.25">
      <c r="B548" s="44" t="s">
        <v>1131</v>
      </c>
      <c r="C548" s="44" t="s">
        <v>1573</v>
      </c>
      <c r="D548" s="47">
        <v>1985</v>
      </c>
      <c r="E548" s="48" t="str">
        <f t="shared" si="16"/>
        <v>Минеральная вата</v>
      </c>
      <c r="F548" s="34" t="str">
        <f t="shared" si="17"/>
        <v>гибкий</v>
      </c>
      <c r="G548" s="32" t="s">
        <v>1114</v>
      </c>
      <c r="H548" s="34">
        <v>8</v>
      </c>
      <c r="I548" s="48" t="s">
        <v>1116</v>
      </c>
    </row>
    <row r="549" spans="2:9" ht="25.5" x14ac:dyDescent="0.25">
      <c r="B549" s="44" t="s">
        <v>1131</v>
      </c>
      <c r="C549" s="44" t="s">
        <v>1181</v>
      </c>
      <c r="D549" s="47">
        <v>2002</v>
      </c>
      <c r="E549" s="48" t="str">
        <f t="shared" si="16"/>
        <v>ППУ</v>
      </c>
      <c r="F549" s="34" t="str">
        <f t="shared" si="17"/>
        <v>сильфонный</v>
      </c>
      <c r="G549" s="32" t="s">
        <v>1114</v>
      </c>
      <c r="H549" s="34">
        <v>20.55</v>
      </c>
      <c r="I549" s="48" t="s">
        <v>1116</v>
      </c>
    </row>
    <row r="550" spans="2:9" ht="25.5" x14ac:dyDescent="0.25">
      <c r="B550" s="44" t="s">
        <v>1181</v>
      </c>
      <c r="C550" s="44" t="s">
        <v>1574</v>
      </c>
      <c r="D550" s="47">
        <v>1985</v>
      </c>
      <c r="E550" s="48" t="str">
        <f t="shared" si="16"/>
        <v>Минеральная вата</v>
      </c>
      <c r="F550" s="34" t="str">
        <f t="shared" si="17"/>
        <v>гибкий</v>
      </c>
      <c r="G550" s="32" t="s">
        <v>1114</v>
      </c>
      <c r="H550" s="34">
        <v>3.92</v>
      </c>
      <c r="I550" s="48" t="s">
        <v>1116</v>
      </c>
    </row>
    <row r="551" spans="2:9" ht="25.5" x14ac:dyDescent="0.25">
      <c r="B551" s="44" t="s">
        <v>1574</v>
      </c>
      <c r="C551" s="44" t="s">
        <v>1575</v>
      </c>
      <c r="D551" s="47">
        <v>1985</v>
      </c>
      <c r="E551" s="48" t="str">
        <f t="shared" si="16"/>
        <v>Минеральная вата</v>
      </c>
      <c r="F551" s="34" t="str">
        <f t="shared" si="17"/>
        <v>гибкий</v>
      </c>
      <c r="G551" s="32" t="s">
        <v>1114</v>
      </c>
      <c r="H551" s="34">
        <v>1</v>
      </c>
      <c r="I551" s="48" t="s">
        <v>1116</v>
      </c>
    </row>
    <row r="552" spans="2:9" ht="25.5" x14ac:dyDescent="0.25">
      <c r="B552" s="44" t="s">
        <v>1574</v>
      </c>
      <c r="C552" s="44" t="s">
        <v>1576</v>
      </c>
      <c r="D552" s="47">
        <v>1985</v>
      </c>
      <c r="E552" s="48" t="str">
        <f t="shared" si="16"/>
        <v>Минеральная вата</v>
      </c>
      <c r="F552" s="34" t="str">
        <f t="shared" si="17"/>
        <v>гибкий</v>
      </c>
      <c r="G552" s="32" t="s">
        <v>1114</v>
      </c>
      <c r="H552" s="34">
        <v>0.76</v>
      </c>
      <c r="I552" s="48" t="s">
        <v>1116</v>
      </c>
    </row>
    <row r="553" spans="2:9" ht="25.5" x14ac:dyDescent="0.25">
      <c r="B553" s="44" t="s">
        <v>1577</v>
      </c>
      <c r="C553" s="44" t="s">
        <v>1578</v>
      </c>
      <c r="D553" s="47">
        <v>1985</v>
      </c>
      <c r="E553" s="48" t="str">
        <f t="shared" si="16"/>
        <v>Минеральная вата</v>
      </c>
      <c r="F553" s="34" t="str">
        <f t="shared" si="17"/>
        <v>гибкий</v>
      </c>
      <c r="G553" s="32" t="s">
        <v>1114</v>
      </c>
      <c r="H553" s="34">
        <v>1</v>
      </c>
      <c r="I553" s="48" t="s">
        <v>1116</v>
      </c>
    </row>
    <row r="554" spans="2:9" ht="25.5" x14ac:dyDescent="0.25">
      <c r="B554" s="44" t="s">
        <v>1577</v>
      </c>
      <c r="C554" s="44" t="s">
        <v>1579</v>
      </c>
      <c r="D554" s="47">
        <v>1985</v>
      </c>
      <c r="E554" s="48" t="str">
        <f t="shared" si="16"/>
        <v>Минеральная вата</v>
      </c>
      <c r="F554" s="34" t="str">
        <f t="shared" si="17"/>
        <v>гибкий</v>
      </c>
      <c r="G554" s="32" t="s">
        <v>1114</v>
      </c>
      <c r="H554" s="34">
        <v>1</v>
      </c>
      <c r="I554" s="48" t="s">
        <v>1116</v>
      </c>
    </row>
    <row r="555" spans="2:9" ht="25.5" x14ac:dyDescent="0.25">
      <c r="B555" s="44" t="s">
        <v>1181</v>
      </c>
      <c r="C555" s="44" t="s">
        <v>1540</v>
      </c>
      <c r="D555" s="47">
        <v>1985</v>
      </c>
      <c r="E555" s="48" t="str">
        <f t="shared" si="16"/>
        <v>Минеральная вата</v>
      </c>
      <c r="F555" s="34" t="str">
        <f t="shared" si="17"/>
        <v>гибкий</v>
      </c>
      <c r="G555" s="32" t="s">
        <v>1114</v>
      </c>
      <c r="H555" s="34">
        <v>25.83</v>
      </c>
      <c r="I555" s="48" t="s">
        <v>1116</v>
      </c>
    </row>
    <row r="556" spans="2:9" ht="25.5" x14ac:dyDescent="0.25">
      <c r="B556" s="44" t="s">
        <v>1540</v>
      </c>
      <c r="C556" s="44" t="s">
        <v>1577</v>
      </c>
      <c r="D556" s="47">
        <v>1985</v>
      </c>
      <c r="E556" s="48" t="str">
        <f t="shared" si="16"/>
        <v>Минеральная вата</v>
      </c>
      <c r="F556" s="34" t="str">
        <f t="shared" si="17"/>
        <v>гибкий</v>
      </c>
      <c r="G556" s="32" t="s">
        <v>1114</v>
      </c>
      <c r="H556" s="34">
        <v>4.6000000000000005</v>
      </c>
      <c r="I556" s="48" t="s">
        <v>1116</v>
      </c>
    </row>
    <row r="557" spans="2:9" ht="25.5" x14ac:dyDescent="0.25">
      <c r="B557" s="44" t="s">
        <v>1540</v>
      </c>
      <c r="C557" s="44" t="s">
        <v>1580</v>
      </c>
      <c r="D557" s="47">
        <v>1985</v>
      </c>
      <c r="E557" s="48" t="str">
        <f t="shared" si="16"/>
        <v>Минеральная вата</v>
      </c>
      <c r="F557" s="34" t="str">
        <f t="shared" si="17"/>
        <v>гибкий</v>
      </c>
      <c r="G557" s="32" t="s">
        <v>1114</v>
      </c>
      <c r="H557" s="34">
        <v>0.8</v>
      </c>
      <c r="I557" s="48" t="s">
        <v>1116</v>
      </c>
    </row>
    <row r="558" spans="2:9" ht="25.5" x14ac:dyDescent="0.25">
      <c r="B558" s="44" t="s">
        <v>1132</v>
      </c>
      <c r="C558" s="44" t="s">
        <v>1581</v>
      </c>
      <c r="D558" s="47">
        <v>1997</v>
      </c>
      <c r="E558" s="48" t="str">
        <f t="shared" si="16"/>
        <v>Минеральная вата</v>
      </c>
      <c r="F558" s="34" t="str">
        <f t="shared" si="17"/>
        <v>гибкий</v>
      </c>
      <c r="G558" s="32" t="s">
        <v>1114</v>
      </c>
      <c r="H558" s="34">
        <v>8</v>
      </c>
      <c r="I558" s="48" t="s">
        <v>1116</v>
      </c>
    </row>
    <row r="559" spans="2:9" ht="25.5" x14ac:dyDescent="0.25">
      <c r="B559" s="44" t="s">
        <v>1132</v>
      </c>
      <c r="C559" s="44" t="s">
        <v>1582</v>
      </c>
      <c r="D559" s="47">
        <v>2002</v>
      </c>
      <c r="E559" s="48" t="str">
        <f t="shared" si="16"/>
        <v>ППУ</v>
      </c>
      <c r="F559" s="34" t="str">
        <f t="shared" si="17"/>
        <v>сильфонный</v>
      </c>
      <c r="G559" s="32" t="s">
        <v>1114</v>
      </c>
      <c r="H559" s="34">
        <v>2</v>
      </c>
      <c r="I559" s="48" t="s">
        <v>1116</v>
      </c>
    </row>
    <row r="560" spans="2:9" ht="25.5" x14ac:dyDescent="0.25">
      <c r="B560" s="44" t="s">
        <v>1582</v>
      </c>
      <c r="C560" s="44" t="s">
        <v>1133</v>
      </c>
      <c r="D560" s="47">
        <v>2002</v>
      </c>
      <c r="E560" s="48" t="str">
        <f t="shared" si="16"/>
        <v>ППУ</v>
      </c>
      <c r="F560" s="34" t="str">
        <f t="shared" si="17"/>
        <v>сильфонный</v>
      </c>
      <c r="G560" s="32" t="s">
        <v>1114</v>
      </c>
      <c r="H560" s="34">
        <v>15.440000000000001</v>
      </c>
      <c r="I560" s="48" t="s">
        <v>1116</v>
      </c>
    </row>
    <row r="561" spans="2:9" ht="25.5" x14ac:dyDescent="0.25">
      <c r="B561" s="44" t="s">
        <v>1130</v>
      </c>
      <c r="C561" s="44" t="s">
        <v>1583</v>
      </c>
      <c r="D561" s="47">
        <v>1979</v>
      </c>
      <c r="E561" s="48" t="str">
        <f t="shared" si="16"/>
        <v>Минеральная вата</v>
      </c>
      <c r="F561" s="34" t="str">
        <f t="shared" si="17"/>
        <v>гибкий</v>
      </c>
      <c r="G561" s="32" t="s">
        <v>1114</v>
      </c>
      <c r="H561" s="34">
        <v>10.26</v>
      </c>
      <c r="I561" s="48" t="s">
        <v>1116</v>
      </c>
    </row>
    <row r="562" spans="2:9" ht="25.5" x14ac:dyDescent="0.25">
      <c r="B562" s="44" t="s">
        <v>1583</v>
      </c>
      <c r="C562" s="44" t="s">
        <v>1584</v>
      </c>
      <c r="D562" s="47">
        <v>1979</v>
      </c>
      <c r="E562" s="48" t="str">
        <f t="shared" si="16"/>
        <v>Минеральная вата</v>
      </c>
      <c r="F562" s="34" t="str">
        <f t="shared" si="17"/>
        <v>гибкий</v>
      </c>
      <c r="G562" s="32" t="s">
        <v>1114</v>
      </c>
      <c r="H562" s="34">
        <v>1.4300000000000002</v>
      </c>
      <c r="I562" s="48" t="s">
        <v>1116</v>
      </c>
    </row>
    <row r="563" spans="2:9" ht="25.5" x14ac:dyDescent="0.25">
      <c r="B563" s="44" t="s">
        <v>1583</v>
      </c>
      <c r="C563" s="44" t="s">
        <v>1585</v>
      </c>
      <c r="D563" s="47">
        <v>2008</v>
      </c>
      <c r="E563" s="48" t="str">
        <f t="shared" si="16"/>
        <v>ППУ</v>
      </c>
      <c r="F563" s="34" t="str">
        <f t="shared" si="17"/>
        <v>сильфонный</v>
      </c>
      <c r="G563" s="32" t="s">
        <v>1114</v>
      </c>
      <c r="H563" s="34">
        <v>2.4</v>
      </c>
      <c r="I563" s="48" t="s">
        <v>1116</v>
      </c>
    </row>
    <row r="564" spans="2:9" ht="25.5" x14ac:dyDescent="0.25">
      <c r="B564" s="44" t="s">
        <v>1585</v>
      </c>
      <c r="C564" s="44" t="s">
        <v>1586</v>
      </c>
      <c r="D564" s="47">
        <v>1979</v>
      </c>
      <c r="E564" s="48" t="str">
        <f t="shared" si="16"/>
        <v>Минеральная вата</v>
      </c>
      <c r="F564" s="34" t="str">
        <f t="shared" si="17"/>
        <v>гибкий</v>
      </c>
      <c r="G564" s="32" t="s">
        <v>1114</v>
      </c>
      <c r="H564" s="34">
        <v>1.6</v>
      </c>
      <c r="I564" s="48" t="s">
        <v>1116</v>
      </c>
    </row>
    <row r="565" spans="2:9" ht="25.5" x14ac:dyDescent="0.25">
      <c r="B565" s="44" t="s">
        <v>1585</v>
      </c>
      <c r="C565" s="44" t="s">
        <v>1587</v>
      </c>
      <c r="D565" s="47">
        <v>2005</v>
      </c>
      <c r="E565" s="48" t="str">
        <f t="shared" si="16"/>
        <v>ППУ</v>
      </c>
      <c r="F565" s="34" t="str">
        <f t="shared" si="17"/>
        <v>сильфонный</v>
      </c>
      <c r="G565" s="32" t="s">
        <v>1114</v>
      </c>
      <c r="H565" s="34">
        <v>4.3839999999999995</v>
      </c>
      <c r="I565" s="48" t="s">
        <v>1116</v>
      </c>
    </row>
    <row r="566" spans="2:9" ht="25.5" x14ac:dyDescent="0.25">
      <c r="B566" s="44" t="s">
        <v>1583</v>
      </c>
      <c r="C566" s="44" t="s">
        <v>1588</v>
      </c>
      <c r="D566" s="47">
        <v>1979</v>
      </c>
      <c r="E566" s="48" t="str">
        <f t="shared" si="16"/>
        <v>Минеральная вата</v>
      </c>
      <c r="F566" s="34" t="str">
        <f t="shared" si="17"/>
        <v>гибкий</v>
      </c>
      <c r="G566" s="32" t="s">
        <v>1114</v>
      </c>
      <c r="H566" s="34">
        <v>4.29</v>
      </c>
      <c r="I566" s="48" t="s">
        <v>1116</v>
      </c>
    </row>
    <row r="567" spans="2:9" ht="25.5" x14ac:dyDescent="0.25">
      <c r="B567" s="44" t="s">
        <v>1588</v>
      </c>
      <c r="C567" s="44" t="s">
        <v>1589</v>
      </c>
      <c r="D567" s="47">
        <v>1979</v>
      </c>
      <c r="E567" s="48" t="str">
        <f t="shared" si="16"/>
        <v>Минеральная вата</v>
      </c>
      <c r="F567" s="34" t="str">
        <f t="shared" si="17"/>
        <v>гибкий</v>
      </c>
      <c r="G567" s="32" t="s">
        <v>1114</v>
      </c>
      <c r="H567" s="34">
        <v>4</v>
      </c>
      <c r="I567" s="48" t="s">
        <v>1116</v>
      </c>
    </row>
    <row r="568" spans="2:9" ht="25.5" x14ac:dyDescent="0.25">
      <c r="B568" s="44" t="s">
        <v>1588</v>
      </c>
      <c r="C568" s="44" t="s">
        <v>1590</v>
      </c>
      <c r="D568" s="47">
        <v>1979</v>
      </c>
      <c r="E568" s="48" t="str">
        <f t="shared" si="16"/>
        <v>Минеральная вата</v>
      </c>
      <c r="F568" s="34" t="str">
        <f t="shared" si="17"/>
        <v>гибкий</v>
      </c>
      <c r="G568" s="32" t="s">
        <v>1114</v>
      </c>
      <c r="H568" s="34">
        <v>7</v>
      </c>
      <c r="I568" s="48" t="s">
        <v>1116</v>
      </c>
    </row>
    <row r="569" spans="2:9" ht="25.5" x14ac:dyDescent="0.25">
      <c r="B569" s="44" t="s">
        <v>1568</v>
      </c>
      <c r="C569" s="44" t="s">
        <v>1591</v>
      </c>
      <c r="D569" s="47">
        <v>2002</v>
      </c>
      <c r="E569" s="48" t="str">
        <f t="shared" si="16"/>
        <v>ППУ</v>
      </c>
      <c r="F569" s="34" t="str">
        <f t="shared" si="17"/>
        <v>сильфонный</v>
      </c>
      <c r="G569" s="32" t="s">
        <v>1114</v>
      </c>
      <c r="H569" s="34">
        <v>5</v>
      </c>
      <c r="I569" s="48" t="s">
        <v>1116</v>
      </c>
    </row>
    <row r="570" spans="2:9" ht="25.5" x14ac:dyDescent="0.25">
      <c r="B570" s="44" t="s">
        <v>1134</v>
      </c>
      <c r="C570" s="44" t="s">
        <v>1132</v>
      </c>
      <c r="D570" s="47">
        <v>1985</v>
      </c>
      <c r="E570" s="48" t="str">
        <f t="shared" si="16"/>
        <v>Минеральная вата</v>
      </c>
      <c r="F570" s="34" t="str">
        <f t="shared" si="17"/>
        <v>гибкий</v>
      </c>
      <c r="G570" s="32" t="s">
        <v>1114</v>
      </c>
      <c r="H570" s="34">
        <v>146.80000000000001</v>
      </c>
      <c r="I570" s="48" t="s">
        <v>1116</v>
      </c>
    </row>
    <row r="571" spans="2:9" ht="25.5" x14ac:dyDescent="0.25">
      <c r="B571" s="44" t="s">
        <v>1592</v>
      </c>
      <c r="C571" s="44" t="s">
        <v>1593</v>
      </c>
      <c r="D571" s="47">
        <v>2002</v>
      </c>
      <c r="E571" s="48" t="str">
        <f t="shared" si="16"/>
        <v>ППУ</v>
      </c>
      <c r="F571" s="34" t="str">
        <f t="shared" si="17"/>
        <v>сильфонный</v>
      </c>
      <c r="G571" s="32" t="s">
        <v>1114</v>
      </c>
      <c r="H571" s="34">
        <v>44.95</v>
      </c>
      <c r="I571" s="48" t="s">
        <v>1116</v>
      </c>
    </row>
    <row r="572" spans="2:9" ht="25.5" x14ac:dyDescent="0.25">
      <c r="B572" s="44" t="s">
        <v>1594</v>
      </c>
      <c r="C572" s="44" t="s">
        <v>1595</v>
      </c>
      <c r="D572" s="47">
        <v>1989</v>
      </c>
      <c r="E572" s="48" t="str">
        <f t="shared" si="16"/>
        <v>Минеральная вата</v>
      </c>
      <c r="F572" s="34" t="str">
        <f t="shared" si="17"/>
        <v>гибкий</v>
      </c>
      <c r="G572" s="32" t="s">
        <v>1114</v>
      </c>
      <c r="H572" s="34">
        <v>5.66</v>
      </c>
      <c r="I572" s="48" t="s">
        <v>1116</v>
      </c>
    </row>
    <row r="573" spans="2:9" ht="25.5" x14ac:dyDescent="0.25">
      <c r="B573" s="44" t="s">
        <v>1490</v>
      </c>
      <c r="C573" s="44" t="s">
        <v>1596</v>
      </c>
      <c r="D573" s="47">
        <v>1989</v>
      </c>
      <c r="E573" s="48" t="str">
        <f t="shared" si="16"/>
        <v>Минеральная вата</v>
      </c>
      <c r="F573" s="34" t="str">
        <f t="shared" si="17"/>
        <v>гибкий</v>
      </c>
      <c r="G573" s="32" t="s">
        <v>1114</v>
      </c>
      <c r="H573" s="34">
        <v>12.36</v>
      </c>
      <c r="I573" s="48" t="s">
        <v>1116</v>
      </c>
    </row>
    <row r="574" spans="2:9" ht="25.5" x14ac:dyDescent="0.25">
      <c r="B574" s="44" t="s">
        <v>1596</v>
      </c>
      <c r="C574" s="44" t="s">
        <v>1597</v>
      </c>
      <c r="D574" s="47">
        <v>2005</v>
      </c>
      <c r="E574" s="48" t="str">
        <f t="shared" si="16"/>
        <v>ППУ</v>
      </c>
      <c r="F574" s="34" t="str">
        <f t="shared" si="17"/>
        <v>сильфонный</v>
      </c>
      <c r="G574" s="32" t="s">
        <v>1114</v>
      </c>
      <c r="H574" s="34">
        <v>14.16</v>
      </c>
      <c r="I574" s="48" t="s">
        <v>1116</v>
      </c>
    </row>
    <row r="575" spans="2:9" ht="25.5" x14ac:dyDescent="0.25">
      <c r="B575" s="44" t="s">
        <v>1596</v>
      </c>
      <c r="C575" s="44" t="s">
        <v>1598</v>
      </c>
      <c r="D575" s="47">
        <v>1989</v>
      </c>
      <c r="E575" s="48" t="str">
        <f t="shared" si="16"/>
        <v>Минеральная вата</v>
      </c>
      <c r="F575" s="34" t="str">
        <f t="shared" si="17"/>
        <v>гибкий</v>
      </c>
      <c r="G575" s="32" t="s">
        <v>1114</v>
      </c>
      <c r="H575" s="34">
        <v>2.56</v>
      </c>
      <c r="I575" s="48" t="s">
        <v>1116</v>
      </c>
    </row>
    <row r="576" spans="2:9" ht="25.5" x14ac:dyDescent="0.25">
      <c r="B576" s="44" t="s">
        <v>1596</v>
      </c>
      <c r="C576" s="44" t="s">
        <v>1599</v>
      </c>
      <c r="D576" s="47">
        <v>1989</v>
      </c>
      <c r="E576" s="48" t="str">
        <f t="shared" si="16"/>
        <v>Минеральная вата</v>
      </c>
      <c r="F576" s="34" t="str">
        <f t="shared" si="17"/>
        <v>гибкий</v>
      </c>
      <c r="G576" s="32" t="s">
        <v>1114</v>
      </c>
      <c r="H576" s="34">
        <v>6.6239999999999997</v>
      </c>
      <c r="I576" s="48" t="s">
        <v>1116</v>
      </c>
    </row>
    <row r="577" spans="2:9" ht="25.5" x14ac:dyDescent="0.25">
      <c r="B577" s="44" t="s">
        <v>1490</v>
      </c>
      <c r="C577" s="44" t="s">
        <v>1365</v>
      </c>
      <c r="D577" s="47">
        <v>1989</v>
      </c>
      <c r="E577" s="48" t="str">
        <f t="shared" si="16"/>
        <v>Минеральная вата</v>
      </c>
      <c r="F577" s="34" t="str">
        <f t="shared" si="17"/>
        <v>гибкий</v>
      </c>
      <c r="G577" s="32" t="s">
        <v>1114</v>
      </c>
      <c r="H577" s="34">
        <v>160.80000000000001</v>
      </c>
      <c r="I577" s="48" t="s">
        <v>1116</v>
      </c>
    </row>
    <row r="578" spans="2:9" ht="25.5" x14ac:dyDescent="0.25">
      <c r="B578" s="44" t="s">
        <v>1365</v>
      </c>
      <c r="C578" s="44" t="s">
        <v>1394</v>
      </c>
      <c r="D578" s="47">
        <v>1989</v>
      </c>
      <c r="E578" s="48" t="str">
        <f t="shared" si="16"/>
        <v>Минеральная вата</v>
      </c>
      <c r="F578" s="34" t="str">
        <f t="shared" si="17"/>
        <v>гибкий</v>
      </c>
      <c r="G578" s="32" t="s">
        <v>1114</v>
      </c>
      <c r="H578" s="34">
        <v>25.240000000000002</v>
      </c>
      <c r="I578" s="48" t="s">
        <v>1116</v>
      </c>
    </row>
    <row r="579" spans="2:9" ht="25.5" x14ac:dyDescent="0.25">
      <c r="B579" s="44" t="s">
        <v>1394</v>
      </c>
      <c r="C579" s="44" t="s">
        <v>1600</v>
      </c>
      <c r="D579" s="47">
        <v>1989</v>
      </c>
      <c r="E579" s="48" t="str">
        <f t="shared" si="16"/>
        <v>Минеральная вата</v>
      </c>
      <c r="F579" s="34" t="str">
        <f t="shared" si="17"/>
        <v>гибкий</v>
      </c>
      <c r="G579" s="32" t="s">
        <v>1114</v>
      </c>
      <c r="H579" s="34">
        <v>3.6960000000000002</v>
      </c>
      <c r="I579" s="48" t="s">
        <v>1116</v>
      </c>
    </row>
    <row r="580" spans="2:9" ht="25.5" x14ac:dyDescent="0.25">
      <c r="B580" s="44" t="s">
        <v>1394</v>
      </c>
      <c r="C580" s="44" t="s">
        <v>1386</v>
      </c>
      <c r="D580" s="47">
        <v>1989</v>
      </c>
      <c r="E580" s="48" t="str">
        <f t="shared" si="16"/>
        <v>Минеральная вата</v>
      </c>
      <c r="F580" s="34" t="str">
        <f t="shared" si="17"/>
        <v>гибкий</v>
      </c>
      <c r="G580" s="32" t="s">
        <v>1114</v>
      </c>
      <c r="H580" s="34">
        <v>35.520000000000003</v>
      </c>
      <c r="I580" s="48" t="s">
        <v>1116</v>
      </c>
    </row>
    <row r="581" spans="2:9" ht="25.5" x14ac:dyDescent="0.25">
      <c r="B581" s="44" t="s">
        <v>1386</v>
      </c>
      <c r="C581" s="44" t="s">
        <v>1601</v>
      </c>
      <c r="D581" s="47">
        <v>1989</v>
      </c>
      <c r="E581" s="48" t="str">
        <f t="shared" si="16"/>
        <v>Минеральная вата</v>
      </c>
      <c r="F581" s="34" t="str">
        <f t="shared" si="17"/>
        <v>гибкий</v>
      </c>
      <c r="G581" s="32" t="s">
        <v>1114</v>
      </c>
      <c r="H581" s="34">
        <v>40.840000000000003</v>
      </c>
      <c r="I581" s="48" t="s">
        <v>1116</v>
      </c>
    </row>
    <row r="582" spans="2:9" ht="25.5" x14ac:dyDescent="0.25">
      <c r="B582" s="44" t="s">
        <v>1365</v>
      </c>
      <c r="C582" s="44" t="s">
        <v>1602</v>
      </c>
      <c r="D582" s="47">
        <v>1989</v>
      </c>
      <c r="E582" s="48" t="str">
        <f t="shared" si="16"/>
        <v>Минеральная вата</v>
      </c>
      <c r="F582" s="34" t="str">
        <f t="shared" si="17"/>
        <v>гибкий</v>
      </c>
      <c r="G582" s="32" t="s">
        <v>1114</v>
      </c>
      <c r="H582" s="34">
        <v>120.4</v>
      </c>
      <c r="I582" s="48" t="s">
        <v>1116</v>
      </c>
    </row>
    <row r="583" spans="2:9" ht="25.5" x14ac:dyDescent="0.25">
      <c r="B583" s="44" t="s">
        <v>1602</v>
      </c>
      <c r="C583" s="44" t="s">
        <v>1364</v>
      </c>
      <c r="D583" s="47">
        <v>1989</v>
      </c>
      <c r="E583" s="48" t="str">
        <f t="shared" ref="E583:E646" si="18">IF(D583&gt;2000,"ППУ","Минеральная вата")</f>
        <v>Минеральная вата</v>
      </c>
      <c r="F583" s="34" t="str">
        <f t="shared" ref="F583:F646" si="19">IF(E583="ППУ","сильфонный","гибкий")</f>
        <v>гибкий</v>
      </c>
      <c r="G583" s="32" t="s">
        <v>1114</v>
      </c>
      <c r="H583" s="34">
        <v>34</v>
      </c>
      <c r="I583" s="48" t="s">
        <v>1116</v>
      </c>
    </row>
    <row r="584" spans="2:9" ht="25.5" x14ac:dyDescent="0.25">
      <c r="B584" s="44" t="s">
        <v>1364</v>
      </c>
      <c r="C584" s="44" t="s">
        <v>1603</v>
      </c>
      <c r="D584" s="47">
        <v>2009</v>
      </c>
      <c r="E584" s="48" t="str">
        <f t="shared" si="18"/>
        <v>ППУ</v>
      </c>
      <c r="F584" s="34" t="str">
        <f t="shared" si="19"/>
        <v>сильфонный</v>
      </c>
      <c r="G584" s="32" t="s">
        <v>1114</v>
      </c>
      <c r="H584" s="34">
        <v>10</v>
      </c>
      <c r="I584" s="48" t="s">
        <v>1116</v>
      </c>
    </row>
    <row r="585" spans="2:9" ht="25.5" x14ac:dyDescent="0.25">
      <c r="B585" s="44" t="s">
        <v>1603</v>
      </c>
      <c r="C585" s="44" t="s">
        <v>1366</v>
      </c>
      <c r="D585" s="47">
        <v>2009</v>
      </c>
      <c r="E585" s="48" t="str">
        <f t="shared" si="18"/>
        <v>ППУ</v>
      </c>
      <c r="F585" s="34" t="str">
        <f t="shared" si="19"/>
        <v>сильфонный</v>
      </c>
      <c r="G585" s="32" t="s">
        <v>1114</v>
      </c>
      <c r="H585" s="34">
        <v>45.960000000000008</v>
      </c>
      <c r="I585" s="48" t="s">
        <v>1116</v>
      </c>
    </row>
    <row r="586" spans="2:9" ht="25.5" x14ac:dyDescent="0.25">
      <c r="B586" s="44" t="s">
        <v>1366</v>
      </c>
      <c r="C586" s="44" t="s">
        <v>1604</v>
      </c>
      <c r="D586" s="47">
        <v>1989</v>
      </c>
      <c r="E586" s="48" t="str">
        <f t="shared" si="18"/>
        <v>Минеральная вата</v>
      </c>
      <c r="F586" s="34" t="str">
        <f t="shared" si="19"/>
        <v>гибкий</v>
      </c>
      <c r="G586" s="32" t="s">
        <v>1114</v>
      </c>
      <c r="H586" s="34">
        <v>18.32</v>
      </c>
      <c r="I586" s="48" t="s">
        <v>1116</v>
      </c>
    </row>
    <row r="587" spans="2:9" ht="25.5" x14ac:dyDescent="0.25">
      <c r="B587" s="44" t="s">
        <v>1604</v>
      </c>
      <c r="C587" s="44" t="s">
        <v>1605</v>
      </c>
      <c r="D587" s="47">
        <v>1989</v>
      </c>
      <c r="E587" s="48" t="str">
        <f t="shared" si="18"/>
        <v>Минеральная вата</v>
      </c>
      <c r="F587" s="34" t="str">
        <f t="shared" si="19"/>
        <v>гибкий</v>
      </c>
      <c r="G587" s="32" t="s">
        <v>1114</v>
      </c>
      <c r="H587" s="34">
        <v>2</v>
      </c>
      <c r="I587" s="48" t="s">
        <v>1116</v>
      </c>
    </row>
    <row r="588" spans="2:9" ht="25.5" x14ac:dyDescent="0.25">
      <c r="B588" s="44" t="s">
        <v>1604</v>
      </c>
      <c r="C588" s="44" t="s">
        <v>1606</v>
      </c>
      <c r="D588" s="47">
        <v>1989</v>
      </c>
      <c r="E588" s="48" t="str">
        <f t="shared" si="18"/>
        <v>Минеральная вата</v>
      </c>
      <c r="F588" s="34" t="str">
        <f t="shared" si="19"/>
        <v>гибкий</v>
      </c>
      <c r="G588" s="32" t="s">
        <v>1114</v>
      </c>
      <c r="H588" s="34">
        <v>3</v>
      </c>
      <c r="I588" s="48" t="s">
        <v>1116</v>
      </c>
    </row>
    <row r="589" spans="2:9" ht="25.5" x14ac:dyDescent="0.25">
      <c r="B589" s="44" t="s">
        <v>1606</v>
      </c>
      <c r="C589" s="44" t="s">
        <v>1607</v>
      </c>
      <c r="D589" s="47">
        <v>1989</v>
      </c>
      <c r="E589" s="48" t="str">
        <f t="shared" si="18"/>
        <v>Минеральная вата</v>
      </c>
      <c r="F589" s="34" t="str">
        <f t="shared" si="19"/>
        <v>гибкий</v>
      </c>
      <c r="G589" s="32" t="s">
        <v>1114</v>
      </c>
      <c r="H589" s="34">
        <v>3</v>
      </c>
      <c r="I589" s="48" t="s">
        <v>1116</v>
      </c>
    </row>
    <row r="590" spans="2:9" ht="25.5" x14ac:dyDescent="0.25">
      <c r="B590" s="44" t="s">
        <v>1603</v>
      </c>
      <c r="C590" s="44" t="s">
        <v>1321</v>
      </c>
      <c r="D590" s="47">
        <v>2009</v>
      </c>
      <c r="E590" s="48" t="str">
        <f t="shared" si="18"/>
        <v>ППУ</v>
      </c>
      <c r="F590" s="34" t="str">
        <f t="shared" si="19"/>
        <v>сильфонный</v>
      </c>
      <c r="G590" s="32" t="s">
        <v>1114</v>
      </c>
      <c r="H590" s="34">
        <v>77.400000000000006</v>
      </c>
      <c r="I590" s="48" t="s">
        <v>1116</v>
      </c>
    </row>
    <row r="591" spans="2:9" ht="25.5" x14ac:dyDescent="0.25">
      <c r="B591" s="44" t="s">
        <v>1321</v>
      </c>
      <c r="C591" s="44" t="s">
        <v>1608</v>
      </c>
      <c r="D591" s="47">
        <v>1989</v>
      </c>
      <c r="E591" s="48" t="str">
        <f t="shared" si="18"/>
        <v>Минеральная вата</v>
      </c>
      <c r="F591" s="34" t="str">
        <f t="shared" si="19"/>
        <v>гибкий</v>
      </c>
      <c r="G591" s="32" t="s">
        <v>1114</v>
      </c>
      <c r="H591" s="34">
        <v>2</v>
      </c>
      <c r="I591" s="48" t="s">
        <v>1116</v>
      </c>
    </row>
    <row r="592" spans="2:9" ht="25.5" x14ac:dyDescent="0.25">
      <c r="B592" s="44" t="s">
        <v>1608</v>
      </c>
      <c r="C592" s="44" t="s">
        <v>1609</v>
      </c>
      <c r="D592" s="47">
        <v>2005</v>
      </c>
      <c r="E592" s="48" t="str">
        <f t="shared" si="18"/>
        <v>ППУ</v>
      </c>
      <c r="F592" s="34" t="str">
        <f t="shared" si="19"/>
        <v>сильфонный</v>
      </c>
      <c r="G592" s="32" t="s">
        <v>1114</v>
      </c>
      <c r="H592" s="34">
        <v>0.5</v>
      </c>
      <c r="I592" s="48" t="s">
        <v>1116</v>
      </c>
    </row>
    <row r="593" spans="2:9" ht="25.5" x14ac:dyDescent="0.25">
      <c r="B593" s="44" t="s">
        <v>1321</v>
      </c>
      <c r="C593" s="44" t="s">
        <v>1301</v>
      </c>
      <c r="D593" s="47">
        <v>2005</v>
      </c>
      <c r="E593" s="48" t="str">
        <f t="shared" si="18"/>
        <v>ППУ</v>
      </c>
      <c r="F593" s="34" t="str">
        <f t="shared" si="19"/>
        <v>сильфонный</v>
      </c>
      <c r="G593" s="32" t="s">
        <v>1114</v>
      </c>
      <c r="H593" s="34">
        <v>66.7</v>
      </c>
      <c r="I593" s="48" t="s">
        <v>1116</v>
      </c>
    </row>
    <row r="594" spans="2:9" ht="25.5" x14ac:dyDescent="0.25">
      <c r="B594" s="44" t="s">
        <v>1301</v>
      </c>
      <c r="C594" s="44" t="s">
        <v>1138</v>
      </c>
      <c r="D594" s="47">
        <v>2002</v>
      </c>
      <c r="E594" s="48" t="str">
        <f t="shared" si="18"/>
        <v>ППУ</v>
      </c>
      <c r="F594" s="34" t="str">
        <f t="shared" si="19"/>
        <v>сильфонный</v>
      </c>
      <c r="G594" s="32" t="s">
        <v>1114</v>
      </c>
      <c r="H594" s="34">
        <v>59.3</v>
      </c>
      <c r="I594" s="48" t="s">
        <v>1116</v>
      </c>
    </row>
    <row r="595" spans="2:9" ht="25.5" x14ac:dyDescent="0.25">
      <c r="B595" s="44" t="s">
        <v>1138</v>
      </c>
      <c r="C595" s="44" t="s">
        <v>592</v>
      </c>
      <c r="D595" s="47">
        <v>2005</v>
      </c>
      <c r="E595" s="48" t="str">
        <f t="shared" si="18"/>
        <v>ППУ</v>
      </c>
      <c r="F595" s="34" t="str">
        <f t="shared" si="19"/>
        <v>сильфонный</v>
      </c>
      <c r="G595" s="32" t="s">
        <v>1114</v>
      </c>
      <c r="H595" s="34">
        <v>10</v>
      </c>
      <c r="I595" s="48" t="s">
        <v>1116</v>
      </c>
    </row>
    <row r="596" spans="2:9" ht="25.5" x14ac:dyDescent="0.25">
      <c r="B596" s="44" t="s">
        <v>592</v>
      </c>
      <c r="C596" s="44" t="s">
        <v>1610</v>
      </c>
      <c r="D596" s="47">
        <v>2002</v>
      </c>
      <c r="E596" s="48" t="str">
        <f t="shared" si="18"/>
        <v>ППУ</v>
      </c>
      <c r="F596" s="34" t="str">
        <f t="shared" si="19"/>
        <v>сильфонный</v>
      </c>
      <c r="G596" s="32" t="s">
        <v>1114</v>
      </c>
      <c r="H596" s="34">
        <v>71.8</v>
      </c>
      <c r="I596" s="48" t="s">
        <v>1116</v>
      </c>
    </row>
    <row r="597" spans="2:9" ht="25.5" x14ac:dyDescent="0.25">
      <c r="B597" s="44" t="s">
        <v>1610</v>
      </c>
      <c r="C597" s="44" t="s">
        <v>1611</v>
      </c>
      <c r="D597" s="47">
        <v>1997</v>
      </c>
      <c r="E597" s="48" t="str">
        <f t="shared" si="18"/>
        <v>Минеральная вата</v>
      </c>
      <c r="F597" s="34" t="str">
        <f t="shared" si="19"/>
        <v>гибкий</v>
      </c>
      <c r="G597" s="32" t="s">
        <v>1114</v>
      </c>
      <c r="H597" s="34">
        <v>2</v>
      </c>
      <c r="I597" s="48" t="s">
        <v>1116</v>
      </c>
    </row>
    <row r="598" spans="2:9" ht="25.5" x14ac:dyDescent="0.25">
      <c r="B598" s="44" t="s">
        <v>1611</v>
      </c>
      <c r="C598" s="44" t="s">
        <v>1612</v>
      </c>
      <c r="D598" s="47">
        <v>2005</v>
      </c>
      <c r="E598" s="48" t="str">
        <f t="shared" si="18"/>
        <v>ППУ</v>
      </c>
      <c r="F598" s="34" t="str">
        <f t="shared" si="19"/>
        <v>сильфонный</v>
      </c>
      <c r="G598" s="32" t="s">
        <v>1114</v>
      </c>
      <c r="H598" s="34">
        <v>0.4</v>
      </c>
      <c r="I598" s="48" t="s">
        <v>1116</v>
      </c>
    </row>
    <row r="599" spans="2:9" ht="25.5" x14ac:dyDescent="0.25">
      <c r="B599" s="44" t="s">
        <v>1611</v>
      </c>
      <c r="C599" s="44" t="s">
        <v>1613</v>
      </c>
      <c r="D599" s="47">
        <v>2005</v>
      </c>
      <c r="E599" s="48" t="str">
        <f t="shared" si="18"/>
        <v>ППУ</v>
      </c>
      <c r="F599" s="34" t="str">
        <f t="shared" si="19"/>
        <v>сильфонный</v>
      </c>
      <c r="G599" s="32" t="s">
        <v>1114</v>
      </c>
      <c r="H599" s="34">
        <v>5.4</v>
      </c>
      <c r="I599" s="48" t="s">
        <v>1116</v>
      </c>
    </row>
    <row r="600" spans="2:9" ht="25.5" x14ac:dyDescent="0.25">
      <c r="B600" s="44" t="s">
        <v>1613</v>
      </c>
      <c r="C600" s="44" t="s">
        <v>1614</v>
      </c>
      <c r="D600" s="47">
        <v>1997</v>
      </c>
      <c r="E600" s="48" t="str">
        <f t="shared" si="18"/>
        <v>Минеральная вата</v>
      </c>
      <c r="F600" s="34" t="str">
        <f t="shared" si="19"/>
        <v>гибкий</v>
      </c>
      <c r="G600" s="32" t="s">
        <v>1114</v>
      </c>
      <c r="H600" s="34">
        <v>0.4</v>
      </c>
      <c r="I600" s="48" t="s">
        <v>1116</v>
      </c>
    </row>
    <row r="601" spans="2:9" ht="25.5" x14ac:dyDescent="0.25">
      <c r="B601" s="44" t="s">
        <v>1610</v>
      </c>
      <c r="C601" s="44" t="s">
        <v>1592</v>
      </c>
      <c r="D601" s="47">
        <v>2002</v>
      </c>
      <c r="E601" s="48" t="str">
        <f t="shared" si="18"/>
        <v>ППУ</v>
      </c>
      <c r="F601" s="34" t="str">
        <f t="shared" si="19"/>
        <v>сильфонный</v>
      </c>
      <c r="G601" s="32" t="s">
        <v>1114</v>
      </c>
      <c r="H601" s="34">
        <v>73.3</v>
      </c>
      <c r="I601" s="48" t="s">
        <v>1116</v>
      </c>
    </row>
    <row r="602" spans="2:9" ht="25.5" x14ac:dyDescent="0.25">
      <c r="B602" s="44" t="s">
        <v>1592</v>
      </c>
      <c r="C602" s="44" t="s">
        <v>1615</v>
      </c>
      <c r="D602" s="47">
        <v>1997</v>
      </c>
      <c r="E602" s="48" t="str">
        <f t="shared" si="18"/>
        <v>Минеральная вата</v>
      </c>
      <c r="F602" s="34" t="str">
        <f t="shared" si="19"/>
        <v>гибкий</v>
      </c>
      <c r="G602" s="32" t="s">
        <v>1114</v>
      </c>
      <c r="H602" s="34">
        <v>4.5</v>
      </c>
      <c r="I602" s="48" t="s">
        <v>1116</v>
      </c>
    </row>
    <row r="603" spans="2:9" ht="25.5" x14ac:dyDescent="0.25">
      <c r="B603" s="44" t="s">
        <v>1615</v>
      </c>
      <c r="C603" s="44" t="s">
        <v>1616</v>
      </c>
      <c r="D603" s="47">
        <v>1997</v>
      </c>
      <c r="E603" s="48" t="str">
        <f t="shared" si="18"/>
        <v>Минеральная вата</v>
      </c>
      <c r="F603" s="34" t="str">
        <f t="shared" si="19"/>
        <v>гибкий</v>
      </c>
      <c r="G603" s="32" t="s">
        <v>1114</v>
      </c>
      <c r="H603" s="34">
        <v>19.62</v>
      </c>
      <c r="I603" s="48" t="s">
        <v>1116</v>
      </c>
    </row>
    <row r="604" spans="2:9" ht="25.5" x14ac:dyDescent="0.25">
      <c r="B604" s="44" t="s">
        <v>1616</v>
      </c>
      <c r="C604" s="44" t="s">
        <v>1617</v>
      </c>
      <c r="D604" s="47">
        <v>1997</v>
      </c>
      <c r="E604" s="48" t="str">
        <f t="shared" si="18"/>
        <v>Минеральная вата</v>
      </c>
      <c r="F604" s="34" t="str">
        <f t="shared" si="19"/>
        <v>гибкий</v>
      </c>
      <c r="G604" s="32" t="s">
        <v>1114</v>
      </c>
      <c r="H604" s="34">
        <v>1</v>
      </c>
      <c r="I604" s="48" t="s">
        <v>1116</v>
      </c>
    </row>
    <row r="605" spans="2:9" ht="25.5" x14ac:dyDescent="0.25">
      <c r="B605" s="44" t="s">
        <v>1138</v>
      </c>
      <c r="C605" s="44" t="s">
        <v>1134</v>
      </c>
      <c r="D605" s="47">
        <v>2002</v>
      </c>
      <c r="E605" s="48" t="str">
        <f t="shared" si="18"/>
        <v>ППУ</v>
      </c>
      <c r="F605" s="34" t="str">
        <f t="shared" si="19"/>
        <v>сильфонный</v>
      </c>
      <c r="G605" s="32" t="s">
        <v>1114</v>
      </c>
      <c r="H605" s="34">
        <v>110.5</v>
      </c>
      <c r="I605" s="48" t="s">
        <v>1116</v>
      </c>
    </row>
    <row r="606" spans="2:9" ht="25.5" x14ac:dyDescent="0.25">
      <c r="B606" s="44" t="s">
        <v>1133</v>
      </c>
      <c r="C606" s="44" t="s">
        <v>1618</v>
      </c>
      <c r="D606" s="47">
        <v>1997</v>
      </c>
      <c r="E606" s="48" t="str">
        <f t="shared" si="18"/>
        <v>Минеральная вата</v>
      </c>
      <c r="F606" s="34" t="str">
        <f t="shared" si="19"/>
        <v>гибкий</v>
      </c>
      <c r="G606" s="32" t="s">
        <v>1114</v>
      </c>
      <c r="H606" s="34">
        <v>4.6000000000000005</v>
      </c>
      <c r="I606" s="48" t="s">
        <v>1116</v>
      </c>
    </row>
    <row r="607" spans="2:9" ht="25.5" x14ac:dyDescent="0.25">
      <c r="B607" s="44" t="s">
        <v>1134</v>
      </c>
      <c r="C607" s="44" t="s">
        <v>1619</v>
      </c>
      <c r="D607" s="47">
        <v>2002</v>
      </c>
      <c r="E607" s="48" t="str">
        <f t="shared" si="18"/>
        <v>ППУ</v>
      </c>
      <c r="F607" s="34" t="str">
        <f t="shared" si="19"/>
        <v>сильфонный</v>
      </c>
      <c r="G607" s="32" t="s">
        <v>1114</v>
      </c>
      <c r="H607" s="34">
        <v>28.92</v>
      </c>
      <c r="I607" s="48" t="s">
        <v>1116</v>
      </c>
    </row>
    <row r="608" spans="2:9" ht="25.5" x14ac:dyDescent="0.25">
      <c r="B608" s="44" t="s">
        <v>1616</v>
      </c>
      <c r="C608" s="44" t="s">
        <v>1154</v>
      </c>
      <c r="D608" s="47">
        <v>1997</v>
      </c>
      <c r="E608" s="48" t="str">
        <f t="shared" si="18"/>
        <v>Минеральная вата</v>
      </c>
      <c r="F608" s="34" t="str">
        <f t="shared" si="19"/>
        <v>гибкий</v>
      </c>
      <c r="G608" s="32" t="s">
        <v>1114</v>
      </c>
      <c r="H608" s="34">
        <v>24.32</v>
      </c>
      <c r="I608" s="48" t="s">
        <v>1116</v>
      </c>
    </row>
    <row r="609" spans="2:9" ht="25.5" x14ac:dyDescent="0.25">
      <c r="B609" s="44" t="s">
        <v>1138</v>
      </c>
      <c r="C609" s="44" t="s">
        <v>1309</v>
      </c>
      <c r="D609" s="47">
        <v>2009</v>
      </c>
      <c r="E609" s="48" t="str">
        <f t="shared" si="18"/>
        <v>ППУ</v>
      </c>
      <c r="F609" s="34" t="str">
        <f t="shared" si="19"/>
        <v>сильфонный</v>
      </c>
      <c r="G609" s="32" t="s">
        <v>1114</v>
      </c>
      <c r="H609" s="34">
        <v>148.16</v>
      </c>
      <c r="I609" s="48" t="s">
        <v>1116</v>
      </c>
    </row>
    <row r="610" spans="2:9" ht="25.5" x14ac:dyDescent="0.25">
      <c r="B610" s="44" t="s">
        <v>1620</v>
      </c>
      <c r="C610" s="44" t="s">
        <v>1621</v>
      </c>
      <c r="D610" s="47">
        <v>1992</v>
      </c>
      <c r="E610" s="48" t="str">
        <f t="shared" si="18"/>
        <v>Минеральная вата</v>
      </c>
      <c r="F610" s="34" t="str">
        <f t="shared" si="19"/>
        <v>гибкий</v>
      </c>
      <c r="G610" s="32" t="s">
        <v>1114</v>
      </c>
      <c r="H610" s="34">
        <v>2.1</v>
      </c>
      <c r="I610" s="48" t="s">
        <v>1116</v>
      </c>
    </row>
    <row r="611" spans="2:9" ht="25.5" x14ac:dyDescent="0.25">
      <c r="B611" s="44" t="s">
        <v>1622</v>
      </c>
      <c r="C611" s="44" t="s">
        <v>1623</v>
      </c>
      <c r="D611" s="47">
        <v>2005</v>
      </c>
      <c r="E611" s="48" t="str">
        <f t="shared" si="18"/>
        <v>ППУ</v>
      </c>
      <c r="F611" s="34" t="str">
        <f t="shared" si="19"/>
        <v>сильфонный</v>
      </c>
      <c r="G611" s="32" t="s">
        <v>1114</v>
      </c>
      <c r="H611" s="34">
        <v>40.75</v>
      </c>
      <c r="I611" s="48" t="s">
        <v>1116</v>
      </c>
    </row>
    <row r="612" spans="2:9" ht="25.5" x14ac:dyDescent="0.25">
      <c r="B612" s="44" t="s">
        <v>1624</v>
      </c>
      <c r="C612" s="44" t="s">
        <v>1625</v>
      </c>
      <c r="D612" s="47">
        <v>2002</v>
      </c>
      <c r="E612" s="48" t="str">
        <f t="shared" si="18"/>
        <v>ППУ</v>
      </c>
      <c r="F612" s="34" t="str">
        <f t="shared" si="19"/>
        <v>сильфонный</v>
      </c>
      <c r="G612" s="32" t="s">
        <v>1114</v>
      </c>
      <c r="H612" s="34">
        <v>0.6</v>
      </c>
      <c r="I612" s="48" t="s">
        <v>1116</v>
      </c>
    </row>
    <row r="613" spans="2:9" ht="25.5" x14ac:dyDescent="0.25">
      <c r="B613" s="44" t="s">
        <v>1625</v>
      </c>
      <c r="C613" s="44" t="s">
        <v>1608</v>
      </c>
      <c r="D613" s="47">
        <v>1992</v>
      </c>
      <c r="E613" s="48" t="str">
        <f t="shared" si="18"/>
        <v>Минеральная вата</v>
      </c>
      <c r="F613" s="34" t="str">
        <f t="shared" si="19"/>
        <v>гибкий</v>
      </c>
      <c r="G613" s="32" t="s">
        <v>1114</v>
      </c>
      <c r="H613" s="34">
        <v>29.91</v>
      </c>
      <c r="I613" s="48" t="s">
        <v>1116</v>
      </c>
    </row>
    <row r="614" spans="2:9" ht="25.5" x14ac:dyDescent="0.25">
      <c r="B614" s="44" t="s">
        <v>1608</v>
      </c>
      <c r="C614" s="44" t="s">
        <v>1626</v>
      </c>
      <c r="D614" s="47">
        <v>1992</v>
      </c>
      <c r="E614" s="48" t="str">
        <f t="shared" si="18"/>
        <v>Минеральная вата</v>
      </c>
      <c r="F614" s="34" t="str">
        <f t="shared" si="19"/>
        <v>гибкий</v>
      </c>
      <c r="G614" s="32" t="s">
        <v>1114</v>
      </c>
      <c r="H614" s="34">
        <v>3</v>
      </c>
      <c r="I614" s="48" t="s">
        <v>1116</v>
      </c>
    </row>
    <row r="615" spans="2:9" ht="25.5" x14ac:dyDescent="0.25">
      <c r="B615" s="44" t="s">
        <v>1624</v>
      </c>
      <c r="C615" s="44" t="s">
        <v>1323</v>
      </c>
      <c r="D615" s="47">
        <v>2005</v>
      </c>
      <c r="E615" s="48" t="str">
        <f t="shared" si="18"/>
        <v>ППУ</v>
      </c>
      <c r="F615" s="34" t="str">
        <f t="shared" si="19"/>
        <v>сильфонный</v>
      </c>
      <c r="G615" s="32" t="s">
        <v>1114</v>
      </c>
      <c r="H615" s="34">
        <v>47.05</v>
      </c>
      <c r="I615" s="48" t="s">
        <v>1116</v>
      </c>
    </row>
    <row r="616" spans="2:9" ht="25.5" x14ac:dyDescent="0.25">
      <c r="B616" s="44" t="s">
        <v>1323</v>
      </c>
      <c r="C616" s="44" t="s">
        <v>1627</v>
      </c>
      <c r="D616" s="47">
        <v>2005</v>
      </c>
      <c r="E616" s="48" t="str">
        <f t="shared" si="18"/>
        <v>ППУ</v>
      </c>
      <c r="F616" s="34" t="str">
        <f t="shared" si="19"/>
        <v>сильфонный</v>
      </c>
      <c r="G616" s="32" t="s">
        <v>1114</v>
      </c>
      <c r="H616" s="34">
        <v>34.1</v>
      </c>
      <c r="I616" s="48" t="s">
        <v>1116</v>
      </c>
    </row>
    <row r="617" spans="2:9" ht="25.5" x14ac:dyDescent="0.25">
      <c r="B617" s="44" t="s">
        <v>1627</v>
      </c>
      <c r="C617" s="44" t="s">
        <v>1628</v>
      </c>
      <c r="D617" s="47">
        <v>1992</v>
      </c>
      <c r="E617" s="48" t="str">
        <f t="shared" si="18"/>
        <v>Минеральная вата</v>
      </c>
      <c r="F617" s="34" t="str">
        <f t="shared" si="19"/>
        <v>гибкий</v>
      </c>
      <c r="G617" s="32" t="s">
        <v>1114</v>
      </c>
      <c r="H617" s="34">
        <v>2.3199999999999998</v>
      </c>
      <c r="I617" s="48" t="s">
        <v>1116</v>
      </c>
    </row>
    <row r="618" spans="2:9" ht="25.5" x14ac:dyDescent="0.25">
      <c r="B618" s="44" t="s">
        <v>1627</v>
      </c>
      <c r="C618" s="44" t="s">
        <v>1629</v>
      </c>
      <c r="D618" s="47">
        <v>2005</v>
      </c>
      <c r="E618" s="48" t="str">
        <f t="shared" si="18"/>
        <v>ППУ</v>
      </c>
      <c r="F618" s="34" t="str">
        <f t="shared" si="19"/>
        <v>сильфонный</v>
      </c>
      <c r="G618" s="32" t="s">
        <v>1114</v>
      </c>
      <c r="H618" s="34">
        <v>1.6</v>
      </c>
      <c r="I618" s="48" t="s">
        <v>1116</v>
      </c>
    </row>
    <row r="619" spans="2:9" ht="25.5" x14ac:dyDescent="0.25">
      <c r="B619" s="44" t="s">
        <v>1323</v>
      </c>
      <c r="C619" s="44" t="s">
        <v>1630</v>
      </c>
      <c r="D619" s="47">
        <v>1992</v>
      </c>
      <c r="E619" s="48" t="str">
        <f t="shared" si="18"/>
        <v>Минеральная вата</v>
      </c>
      <c r="F619" s="34" t="str">
        <f t="shared" si="19"/>
        <v>гибкий</v>
      </c>
      <c r="G619" s="32" t="s">
        <v>1114</v>
      </c>
      <c r="H619" s="34">
        <v>6.6360000000000001</v>
      </c>
      <c r="I619" s="48" t="s">
        <v>1116</v>
      </c>
    </row>
    <row r="620" spans="2:9" ht="25.5" x14ac:dyDescent="0.25">
      <c r="B620" s="44" t="s">
        <v>1630</v>
      </c>
      <c r="C620" s="44" t="s">
        <v>1631</v>
      </c>
      <c r="D620" s="47">
        <v>1992</v>
      </c>
      <c r="E620" s="48" t="str">
        <f t="shared" si="18"/>
        <v>Минеральная вата</v>
      </c>
      <c r="F620" s="34" t="str">
        <f t="shared" si="19"/>
        <v>гибкий</v>
      </c>
      <c r="G620" s="32" t="s">
        <v>1114</v>
      </c>
      <c r="H620" s="34">
        <v>0.2</v>
      </c>
      <c r="I620" s="48" t="s">
        <v>1116</v>
      </c>
    </row>
    <row r="621" spans="2:9" ht="25.5" x14ac:dyDescent="0.25">
      <c r="B621" s="44" t="s">
        <v>1630</v>
      </c>
      <c r="C621" s="44" t="s">
        <v>1632</v>
      </c>
      <c r="D621" s="47">
        <v>1992</v>
      </c>
      <c r="E621" s="48" t="str">
        <f t="shared" si="18"/>
        <v>Минеральная вата</v>
      </c>
      <c r="F621" s="34" t="str">
        <f t="shared" si="19"/>
        <v>гибкий</v>
      </c>
      <c r="G621" s="32" t="s">
        <v>1114</v>
      </c>
      <c r="H621" s="34">
        <v>3.91</v>
      </c>
      <c r="I621" s="48" t="s">
        <v>1116</v>
      </c>
    </row>
    <row r="622" spans="2:9" ht="25.5" x14ac:dyDescent="0.25">
      <c r="B622" s="44" t="s">
        <v>1627</v>
      </c>
      <c r="C622" s="44" t="s">
        <v>1633</v>
      </c>
      <c r="D622" s="47">
        <v>2002</v>
      </c>
      <c r="E622" s="48" t="str">
        <f t="shared" si="18"/>
        <v>ППУ</v>
      </c>
      <c r="F622" s="34" t="str">
        <f t="shared" si="19"/>
        <v>сильфонный</v>
      </c>
      <c r="G622" s="32" t="s">
        <v>1114</v>
      </c>
      <c r="H622" s="34">
        <v>35.65</v>
      </c>
      <c r="I622" s="48" t="s">
        <v>1116</v>
      </c>
    </row>
    <row r="623" spans="2:9" ht="25.5" x14ac:dyDescent="0.25">
      <c r="B623" s="44" t="s">
        <v>1633</v>
      </c>
      <c r="C623" s="44" t="s">
        <v>1634</v>
      </c>
      <c r="D623" s="47">
        <v>2002</v>
      </c>
      <c r="E623" s="48" t="str">
        <f t="shared" si="18"/>
        <v>ППУ</v>
      </c>
      <c r="F623" s="34" t="str">
        <f t="shared" si="19"/>
        <v>сильфонный</v>
      </c>
      <c r="G623" s="32" t="s">
        <v>1114</v>
      </c>
      <c r="H623" s="34">
        <v>8.1</v>
      </c>
      <c r="I623" s="48" t="s">
        <v>1116</v>
      </c>
    </row>
    <row r="624" spans="2:9" ht="25.5" x14ac:dyDescent="0.25">
      <c r="B624" s="44" t="s">
        <v>1634</v>
      </c>
      <c r="C624" s="44" t="s">
        <v>1635</v>
      </c>
      <c r="D624" s="47">
        <v>1992</v>
      </c>
      <c r="E624" s="48" t="str">
        <f t="shared" si="18"/>
        <v>Минеральная вата</v>
      </c>
      <c r="F624" s="34" t="str">
        <f t="shared" si="19"/>
        <v>гибкий</v>
      </c>
      <c r="G624" s="32" t="s">
        <v>1114</v>
      </c>
      <c r="H624" s="34">
        <v>8.18</v>
      </c>
      <c r="I624" s="48" t="s">
        <v>1116</v>
      </c>
    </row>
    <row r="625" spans="2:9" ht="25.5" x14ac:dyDescent="0.25">
      <c r="B625" s="44" t="s">
        <v>1635</v>
      </c>
      <c r="C625" s="44" t="s">
        <v>1636</v>
      </c>
      <c r="D625" s="47">
        <v>1992</v>
      </c>
      <c r="E625" s="48" t="str">
        <f t="shared" si="18"/>
        <v>Минеральная вата</v>
      </c>
      <c r="F625" s="34" t="str">
        <f t="shared" si="19"/>
        <v>гибкий</v>
      </c>
      <c r="G625" s="32" t="s">
        <v>1114</v>
      </c>
      <c r="H625" s="34">
        <v>2</v>
      </c>
      <c r="I625" s="48" t="s">
        <v>1116</v>
      </c>
    </row>
    <row r="626" spans="2:9" ht="25.5" x14ac:dyDescent="0.25">
      <c r="B626" s="44" t="s">
        <v>1635</v>
      </c>
      <c r="C626" s="44" t="s">
        <v>1620</v>
      </c>
      <c r="D626" s="47">
        <v>1992</v>
      </c>
      <c r="E626" s="48" t="str">
        <f t="shared" si="18"/>
        <v>Минеральная вата</v>
      </c>
      <c r="F626" s="34" t="str">
        <f t="shared" si="19"/>
        <v>гибкий</v>
      </c>
      <c r="G626" s="32" t="s">
        <v>1114</v>
      </c>
      <c r="H626" s="34">
        <v>6.8880000000000008</v>
      </c>
      <c r="I626" s="48" t="s">
        <v>1116</v>
      </c>
    </row>
    <row r="627" spans="2:9" ht="25.5" x14ac:dyDescent="0.25">
      <c r="B627" s="44" t="s">
        <v>1622</v>
      </c>
      <c r="C627" s="44" t="s">
        <v>1633</v>
      </c>
      <c r="D627" s="47">
        <v>2002</v>
      </c>
      <c r="E627" s="48" t="str">
        <f t="shared" si="18"/>
        <v>ППУ</v>
      </c>
      <c r="F627" s="34" t="str">
        <f t="shared" si="19"/>
        <v>сильфонный</v>
      </c>
      <c r="G627" s="32" t="s">
        <v>1114</v>
      </c>
      <c r="H627" s="34">
        <v>50.75</v>
      </c>
      <c r="I627" s="48" t="s">
        <v>1116</v>
      </c>
    </row>
    <row r="628" spans="2:9" ht="25.5" x14ac:dyDescent="0.25">
      <c r="B628" s="44" t="s">
        <v>1633</v>
      </c>
      <c r="C628" s="44" t="s">
        <v>1637</v>
      </c>
      <c r="D628" s="47">
        <v>2002</v>
      </c>
      <c r="E628" s="48" t="str">
        <f t="shared" si="18"/>
        <v>ППУ</v>
      </c>
      <c r="F628" s="34" t="str">
        <f t="shared" si="19"/>
        <v>сильфонный</v>
      </c>
      <c r="G628" s="32" t="s">
        <v>1114</v>
      </c>
      <c r="H628" s="34">
        <v>4.2880000000000003</v>
      </c>
      <c r="I628" s="48" t="s">
        <v>1116</v>
      </c>
    </row>
    <row r="629" spans="2:9" ht="25.5" x14ac:dyDescent="0.25">
      <c r="B629" s="44" t="s">
        <v>1637</v>
      </c>
      <c r="C629" s="44" t="s">
        <v>1638</v>
      </c>
      <c r="D629" s="47">
        <v>2002</v>
      </c>
      <c r="E629" s="48" t="str">
        <f t="shared" si="18"/>
        <v>ППУ</v>
      </c>
      <c r="F629" s="34" t="str">
        <f t="shared" si="19"/>
        <v>сильфонный</v>
      </c>
      <c r="G629" s="32" t="s">
        <v>1114</v>
      </c>
      <c r="H629" s="34">
        <v>1.6</v>
      </c>
      <c r="I629" s="48" t="s">
        <v>1116</v>
      </c>
    </row>
    <row r="630" spans="2:9" ht="25.5" x14ac:dyDescent="0.25">
      <c r="B630" s="44" t="s">
        <v>1637</v>
      </c>
      <c r="C630" s="44" t="s">
        <v>1639</v>
      </c>
      <c r="D630" s="47">
        <v>1992</v>
      </c>
      <c r="E630" s="48" t="str">
        <f t="shared" si="18"/>
        <v>Минеральная вата</v>
      </c>
      <c r="F630" s="34" t="str">
        <f t="shared" si="19"/>
        <v>гибкий</v>
      </c>
      <c r="G630" s="32" t="s">
        <v>1114</v>
      </c>
      <c r="H630" s="34">
        <v>3.5839999999999996</v>
      </c>
      <c r="I630" s="48" t="s">
        <v>1116</v>
      </c>
    </row>
    <row r="631" spans="2:9" ht="25.5" x14ac:dyDescent="0.25">
      <c r="B631" s="44" t="s">
        <v>1637</v>
      </c>
      <c r="C631" s="44" t="s">
        <v>1637</v>
      </c>
      <c r="D631" s="47">
        <v>2005</v>
      </c>
      <c r="E631" s="48" t="str">
        <f t="shared" si="18"/>
        <v>ППУ</v>
      </c>
      <c r="F631" s="34" t="str">
        <f t="shared" si="19"/>
        <v>сильфонный</v>
      </c>
      <c r="G631" s="32" t="s">
        <v>1114</v>
      </c>
      <c r="H631" s="34">
        <v>2.3359999999999999</v>
      </c>
      <c r="I631" s="48" t="s">
        <v>1116</v>
      </c>
    </row>
    <row r="632" spans="2:9" ht="25.5" x14ac:dyDescent="0.25">
      <c r="B632" s="44" t="s">
        <v>1637</v>
      </c>
      <c r="C632" s="44" t="s">
        <v>1640</v>
      </c>
      <c r="D632" s="47">
        <v>1992</v>
      </c>
      <c r="E632" s="48" t="str">
        <f t="shared" si="18"/>
        <v>Минеральная вата</v>
      </c>
      <c r="F632" s="34" t="str">
        <f t="shared" si="19"/>
        <v>гибкий</v>
      </c>
      <c r="G632" s="32" t="s">
        <v>1114</v>
      </c>
      <c r="H632" s="34">
        <v>5.4079999999999995</v>
      </c>
      <c r="I632" s="48" t="s">
        <v>1116</v>
      </c>
    </row>
    <row r="633" spans="2:9" ht="25.5" x14ac:dyDescent="0.25">
      <c r="B633" s="44" t="s">
        <v>1640</v>
      </c>
      <c r="C633" s="44" t="s">
        <v>1641</v>
      </c>
      <c r="D633" s="47">
        <v>2005</v>
      </c>
      <c r="E633" s="48" t="str">
        <f t="shared" si="18"/>
        <v>ППУ</v>
      </c>
      <c r="F633" s="34" t="str">
        <f t="shared" si="19"/>
        <v>сильфонный</v>
      </c>
      <c r="G633" s="32" t="s">
        <v>1114</v>
      </c>
      <c r="H633" s="34">
        <v>1.6</v>
      </c>
      <c r="I633" s="48" t="s">
        <v>1116</v>
      </c>
    </row>
    <row r="634" spans="2:9" ht="25.5" x14ac:dyDescent="0.25">
      <c r="B634" s="44" t="s">
        <v>1640</v>
      </c>
      <c r="C634" s="44" t="s">
        <v>1642</v>
      </c>
      <c r="D634" s="47">
        <v>2005</v>
      </c>
      <c r="E634" s="48" t="str">
        <f t="shared" si="18"/>
        <v>ППУ</v>
      </c>
      <c r="F634" s="34" t="str">
        <f t="shared" si="19"/>
        <v>сильфонный</v>
      </c>
      <c r="G634" s="32" t="s">
        <v>1114</v>
      </c>
      <c r="H634" s="34">
        <v>10.920000000000002</v>
      </c>
      <c r="I634" s="48" t="s">
        <v>1116</v>
      </c>
    </row>
    <row r="635" spans="2:9" ht="25.5" x14ac:dyDescent="0.25">
      <c r="B635" s="44" t="s">
        <v>1622</v>
      </c>
      <c r="C635" s="44" t="s">
        <v>1643</v>
      </c>
      <c r="D635" s="47">
        <v>2002</v>
      </c>
      <c r="E635" s="48" t="str">
        <f t="shared" si="18"/>
        <v>ППУ</v>
      </c>
      <c r="F635" s="34" t="str">
        <f t="shared" si="19"/>
        <v>сильфонный</v>
      </c>
      <c r="G635" s="32" t="s">
        <v>1114</v>
      </c>
      <c r="H635" s="34">
        <v>6.8000000000000007</v>
      </c>
      <c r="I635" s="48" t="s">
        <v>1116</v>
      </c>
    </row>
    <row r="636" spans="2:9" ht="25.5" x14ac:dyDescent="0.25">
      <c r="B636" s="44" t="s">
        <v>1644</v>
      </c>
      <c r="C636" s="44" t="s">
        <v>1622</v>
      </c>
      <c r="D636" s="47">
        <v>1992</v>
      </c>
      <c r="E636" s="48" t="str">
        <f t="shared" si="18"/>
        <v>Минеральная вата</v>
      </c>
      <c r="F636" s="34" t="str">
        <f t="shared" si="19"/>
        <v>гибкий</v>
      </c>
      <c r="G636" s="32" t="s">
        <v>1114</v>
      </c>
      <c r="H636" s="34">
        <v>26.05</v>
      </c>
      <c r="I636" s="48" t="s">
        <v>1116</v>
      </c>
    </row>
    <row r="637" spans="2:9" ht="25.5" x14ac:dyDescent="0.25">
      <c r="B637" s="44" t="s">
        <v>1644</v>
      </c>
      <c r="C637" s="44" t="s">
        <v>1645</v>
      </c>
      <c r="D637" s="47">
        <v>1992</v>
      </c>
      <c r="E637" s="48" t="str">
        <f t="shared" si="18"/>
        <v>Минеральная вата</v>
      </c>
      <c r="F637" s="34" t="str">
        <f t="shared" si="19"/>
        <v>гибкий</v>
      </c>
      <c r="G637" s="32" t="s">
        <v>1114</v>
      </c>
      <c r="H637" s="34">
        <v>1</v>
      </c>
      <c r="I637" s="48" t="s">
        <v>1116</v>
      </c>
    </row>
    <row r="638" spans="2:9" ht="25.5" x14ac:dyDescent="0.25">
      <c r="B638" s="44" t="s">
        <v>1495</v>
      </c>
      <c r="C638" s="44" t="s">
        <v>1646</v>
      </c>
      <c r="D638" s="47">
        <v>2009</v>
      </c>
      <c r="E638" s="48" t="str">
        <f t="shared" si="18"/>
        <v>ППУ</v>
      </c>
      <c r="F638" s="34" t="str">
        <f t="shared" si="19"/>
        <v>сильфонный</v>
      </c>
      <c r="G638" s="32" t="s">
        <v>1114</v>
      </c>
      <c r="H638" s="34">
        <v>3.29</v>
      </c>
      <c r="I638" s="48" t="s">
        <v>1116</v>
      </c>
    </row>
    <row r="639" spans="2:9" ht="25.5" x14ac:dyDescent="0.25">
      <c r="B639" s="44" t="s">
        <v>1646</v>
      </c>
      <c r="C639" s="44" t="s">
        <v>1494</v>
      </c>
      <c r="D639" s="47">
        <v>1994</v>
      </c>
      <c r="E639" s="48" t="str">
        <f t="shared" si="18"/>
        <v>Минеральная вата</v>
      </c>
      <c r="F639" s="34" t="str">
        <f t="shared" si="19"/>
        <v>гибкий</v>
      </c>
      <c r="G639" s="32" t="s">
        <v>1114</v>
      </c>
      <c r="H639" s="34">
        <v>5.7200000000000006</v>
      </c>
      <c r="I639" s="48" t="s">
        <v>1116</v>
      </c>
    </row>
    <row r="640" spans="2:9" ht="25.5" x14ac:dyDescent="0.25">
      <c r="B640" s="44" t="s">
        <v>1495</v>
      </c>
      <c r="C640" s="44" t="s">
        <v>1562</v>
      </c>
      <c r="D640" s="47">
        <v>2005</v>
      </c>
      <c r="E640" s="48" t="str">
        <f t="shared" si="18"/>
        <v>ППУ</v>
      </c>
      <c r="F640" s="34" t="str">
        <f t="shared" si="19"/>
        <v>сильфонный</v>
      </c>
      <c r="G640" s="32" t="s">
        <v>1114</v>
      </c>
      <c r="H640" s="34">
        <v>78.059999999999988</v>
      </c>
      <c r="I640" s="48" t="s">
        <v>1116</v>
      </c>
    </row>
    <row r="641" spans="2:9" ht="25.5" x14ac:dyDescent="0.25">
      <c r="B641" s="44" t="s">
        <v>1562</v>
      </c>
      <c r="C641" s="44" t="s">
        <v>1647</v>
      </c>
      <c r="D641" s="47">
        <v>2002</v>
      </c>
      <c r="E641" s="48" t="str">
        <f t="shared" si="18"/>
        <v>ППУ</v>
      </c>
      <c r="F641" s="34" t="str">
        <f t="shared" si="19"/>
        <v>сильфонный</v>
      </c>
      <c r="G641" s="32" t="s">
        <v>1114</v>
      </c>
      <c r="H641" s="34">
        <v>26.46</v>
      </c>
      <c r="I641" s="48" t="s">
        <v>1116</v>
      </c>
    </row>
    <row r="642" spans="2:9" ht="25.5" x14ac:dyDescent="0.25">
      <c r="B642" s="44" t="s">
        <v>1647</v>
      </c>
      <c r="C642" s="44" t="s">
        <v>1648</v>
      </c>
      <c r="D642" s="47">
        <v>2002</v>
      </c>
      <c r="E642" s="48" t="str">
        <f t="shared" si="18"/>
        <v>ППУ</v>
      </c>
      <c r="F642" s="34" t="str">
        <f t="shared" si="19"/>
        <v>сильфонный</v>
      </c>
      <c r="G642" s="32" t="s">
        <v>1114</v>
      </c>
      <c r="H642" s="34">
        <v>1</v>
      </c>
      <c r="I642" s="48" t="s">
        <v>1116</v>
      </c>
    </row>
    <row r="643" spans="2:9" ht="25.5" x14ac:dyDescent="0.25">
      <c r="B643" s="44" t="s">
        <v>1648</v>
      </c>
      <c r="C643" s="44" t="s">
        <v>1649</v>
      </c>
      <c r="D643" s="47">
        <v>1994</v>
      </c>
      <c r="E643" s="48" t="str">
        <f t="shared" si="18"/>
        <v>Минеральная вата</v>
      </c>
      <c r="F643" s="34" t="str">
        <f t="shared" si="19"/>
        <v>гибкий</v>
      </c>
      <c r="G643" s="32" t="s">
        <v>1114</v>
      </c>
      <c r="H643" s="34">
        <v>1</v>
      </c>
      <c r="I643" s="48" t="s">
        <v>1116</v>
      </c>
    </row>
    <row r="644" spans="2:9" ht="25.5" x14ac:dyDescent="0.25">
      <c r="B644" s="44" t="s">
        <v>1647</v>
      </c>
      <c r="C644" s="44" t="s">
        <v>1650</v>
      </c>
      <c r="D644" s="47">
        <v>2003</v>
      </c>
      <c r="E644" s="48" t="str">
        <f t="shared" si="18"/>
        <v>ППУ</v>
      </c>
      <c r="F644" s="34" t="str">
        <f t="shared" si="19"/>
        <v>сильфонный</v>
      </c>
      <c r="G644" s="32" t="s">
        <v>1114</v>
      </c>
      <c r="H644" s="34">
        <v>67.02</v>
      </c>
      <c r="I644" s="48" t="s">
        <v>1116</v>
      </c>
    </row>
    <row r="645" spans="2:9" ht="25.5" x14ac:dyDescent="0.25">
      <c r="B645" s="44" t="s">
        <v>1650</v>
      </c>
      <c r="C645" s="44" t="s">
        <v>1651</v>
      </c>
      <c r="D645" s="47">
        <v>2003</v>
      </c>
      <c r="E645" s="48" t="str">
        <f t="shared" si="18"/>
        <v>ППУ</v>
      </c>
      <c r="F645" s="34" t="str">
        <f t="shared" si="19"/>
        <v>сильфонный</v>
      </c>
      <c r="G645" s="32" t="s">
        <v>1114</v>
      </c>
      <c r="H645" s="34">
        <v>10.319999999999999</v>
      </c>
      <c r="I645" s="48" t="s">
        <v>1116</v>
      </c>
    </row>
    <row r="646" spans="2:9" ht="25.5" x14ac:dyDescent="0.25">
      <c r="B646" s="44" t="s">
        <v>1651</v>
      </c>
      <c r="C646" s="44" t="s">
        <v>1652</v>
      </c>
      <c r="D646" s="47">
        <v>1994</v>
      </c>
      <c r="E646" s="48" t="str">
        <f t="shared" si="18"/>
        <v>Минеральная вата</v>
      </c>
      <c r="F646" s="34" t="str">
        <f t="shared" si="19"/>
        <v>гибкий</v>
      </c>
      <c r="G646" s="32" t="s">
        <v>1114</v>
      </c>
      <c r="H646" s="34">
        <v>11.52</v>
      </c>
      <c r="I646" s="48" t="s">
        <v>1116</v>
      </c>
    </row>
    <row r="647" spans="2:9" ht="25.5" x14ac:dyDescent="0.25">
      <c r="B647" s="44" t="s">
        <v>1651</v>
      </c>
      <c r="C647" s="44" t="s">
        <v>1653</v>
      </c>
      <c r="D647" s="47">
        <v>1994</v>
      </c>
      <c r="E647" s="48" t="str">
        <f t="shared" ref="E647:E710" si="20">IF(D647&gt;2000,"ППУ","Минеральная вата")</f>
        <v>Минеральная вата</v>
      </c>
      <c r="F647" s="34" t="str">
        <f t="shared" ref="F647:F710" si="21">IF(E647="ППУ","сильфонный","гибкий")</f>
        <v>гибкий</v>
      </c>
      <c r="G647" s="32" t="s">
        <v>1114</v>
      </c>
      <c r="H647" s="34">
        <v>22.900000000000002</v>
      </c>
      <c r="I647" s="48" t="s">
        <v>1116</v>
      </c>
    </row>
    <row r="648" spans="2:9" ht="25.5" x14ac:dyDescent="0.25">
      <c r="B648" s="44" t="s">
        <v>1650</v>
      </c>
      <c r="C648" s="44" t="s">
        <v>1654</v>
      </c>
      <c r="D648" s="47">
        <v>1994</v>
      </c>
      <c r="E648" s="48" t="str">
        <f t="shared" si="20"/>
        <v>Минеральная вата</v>
      </c>
      <c r="F648" s="34" t="str">
        <f t="shared" si="21"/>
        <v>гибкий</v>
      </c>
      <c r="G648" s="32" t="s">
        <v>1114</v>
      </c>
      <c r="H648" s="34">
        <v>3</v>
      </c>
      <c r="I648" s="48" t="s">
        <v>1116</v>
      </c>
    </row>
    <row r="649" spans="2:9" ht="25.5" x14ac:dyDescent="0.25">
      <c r="B649" s="44" t="s">
        <v>1654</v>
      </c>
      <c r="C649" s="44" t="s">
        <v>1655</v>
      </c>
      <c r="D649" s="47">
        <v>2003</v>
      </c>
      <c r="E649" s="48" t="str">
        <f t="shared" si="20"/>
        <v>ППУ</v>
      </c>
      <c r="F649" s="34" t="str">
        <f t="shared" si="21"/>
        <v>сильфонный</v>
      </c>
      <c r="G649" s="32" t="s">
        <v>1114</v>
      </c>
      <c r="H649" s="34">
        <v>1</v>
      </c>
      <c r="I649" s="48" t="s">
        <v>1116</v>
      </c>
    </row>
    <row r="650" spans="2:9" ht="25.5" x14ac:dyDescent="0.25">
      <c r="B650" s="44" t="s">
        <v>1654</v>
      </c>
      <c r="C650" s="44" t="s">
        <v>1656</v>
      </c>
      <c r="D650" s="47">
        <v>2003</v>
      </c>
      <c r="E650" s="48" t="str">
        <f t="shared" si="20"/>
        <v>ППУ</v>
      </c>
      <c r="F650" s="34" t="str">
        <f t="shared" si="21"/>
        <v>сильфонный</v>
      </c>
      <c r="G650" s="32" t="s">
        <v>1114</v>
      </c>
      <c r="H650" s="34">
        <v>17.88</v>
      </c>
      <c r="I650" s="48" t="s">
        <v>1116</v>
      </c>
    </row>
    <row r="651" spans="2:9" ht="25.5" x14ac:dyDescent="0.25">
      <c r="B651" s="44" t="s">
        <v>1656</v>
      </c>
      <c r="C651" s="44" t="s">
        <v>1657</v>
      </c>
      <c r="D651" s="47">
        <v>1994</v>
      </c>
      <c r="E651" s="48" t="str">
        <f t="shared" si="20"/>
        <v>Минеральная вата</v>
      </c>
      <c r="F651" s="34" t="str">
        <f t="shared" si="21"/>
        <v>гибкий</v>
      </c>
      <c r="G651" s="32" t="s">
        <v>1114</v>
      </c>
      <c r="H651" s="34">
        <v>1</v>
      </c>
      <c r="I651" s="48" t="s">
        <v>1116</v>
      </c>
    </row>
    <row r="652" spans="2:9" ht="25.5" x14ac:dyDescent="0.25">
      <c r="B652" s="44" t="s">
        <v>1656</v>
      </c>
      <c r="C652" s="44" t="s">
        <v>1554</v>
      </c>
      <c r="D652" s="47">
        <v>2007</v>
      </c>
      <c r="E652" s="48" t="str">
        <f t="shared" si="20"/>
        <v>ППУ</v>
      </c>
      <c r="F652" s="34" t="str">
        <f t="shared" si="21"/>
        <v>сильфонный</v>
      </c>
      <c r="G652" s="32" t="s">
        <v>1114</v>
      </c>
      <c r="H652" s="34">
        <v>6.39</v>
      </c>
      <c r="I652" s="48" t="s">
        <v>1116</v>
      </c>
    </row>
    <row r="653" spans="2:9" ht="25.5" x14ac:dyDescent="0.25">
      <c r="B653" s="44" t="s">
        <v>1554</v>
      </c>
      <c r="C653" s="44" t="s">
        <v>1658</v>
      </c>
      <c r="D653" s="47">
        <v>1994</v>
      </c>
      <c r="E653" s="48" t="str">
        <f t="shared" si="20"/>
        <v>Минеральная вата</v>
      </c>
      <c r="F653" s="34" t="str">
        <f t="shared" si="21"/>
        <v>гибкий</v>
      </c>
      <c r="G653" s="32" t="s">
        <v>1114</v>
      </c>
      <c r="H653" s="34">
        <v>1</v>
      </c>
      <c r="I653" s="48" t="s">
        <v>1116</v>
      </c>
    </row>
    <row r="654" spans="2:9" ht="25.5" x14ac:dyDescent="0.25">
      <c r="B654" s="44" t="s">
        <v>1650</v>
      </c>
      <c r="C654" s="44" t="s">
        <v>1659</v>
      </c>
      <c r="D654" s="47">
        <v>2003</v>
      </c>
      <c r="E654" s="48" t="str">
        <f t="shared" si="20"/>
        <v>ППУ</v>
      </c>
      <c r="F654" s="34" t="str">
        <f t="shared" si="21"/>
        <v>сильфонный</v>
      </c>
      <c r="G654" s="32" t="s">
        <v>1114</v>
      </c>
      <c r="H654" s="34">
        <v>51.7</v>
      </c>
      <c r="I654" s="48" t="s">
        <v>1116</v>
      </c>
    </row>
    <row r="655" spans="2:9" ht="25.5" x14ac:dyDescent="0.25">
      <c r="B655" s="44" t="s">
        <v>1659</v>
      </c>
      <c r="C655" s="44" t="s">
        <v>1660</v>
      </c>
      <c r="D655" s="47">
        <v>1992</v>
      </c>
      <c r="E655" s="48" t="str">
        <f t="shared" si="20"/>
        <v>Минеральная вата</v>
      </c>
      <c r="F655" s="34" t="str">
        <f t="shared" si="21"/>
        <v>гибкий</v>
      </c>
      <c r="G655" s="32" t="s">
        <v>1114</v>
      </c>
      <c r="H655" s="34">
        <v>2</v>
      </c>
      <c r="I655" s="48" t="s">
        <v>1116</v>
      </c>
    </row>
    <row r="656" spans="2:9" ht="25.5" x14ac:dyDescent="0.25">
      <c r="B656" s="44" t="s">
        <v>1659</v>
      </c>
      <c r="C656" s="44" t="s">
        <v>1661</v>
      </c>
      <c r="D656" s="47">
        <v>2003</v>
      </c>
      <c r="E656" s="48" t="str">
        <f t="shared" si="20"/>
        <v>ППУ</v>
      </c>
      <c r="F656" s="34" t="str">
        <f t="shared" si="21"/>
        <v>сильфонный</v>
      </c>
      <c r="G656" s="32" t="s">
        <v>1114</v>
      </c>
      <c r="H656" s="34">
        <v>12.06</v>
      </c>
      <c r="I656" s="48" t="s">
        <v>1116</v>
      </c>
    </row>
    <row r="657" spans="2:9" ht="25.5" x14ac:dyDescent="0.25">
      <c r="B657" s="44" t="s">
        <v>1659</v>
      </c>
      <c r="C657" s="44" t="s">
        <v>1644</v>
      </c>
      <c r="D657" s="47">
        <v>2005</v>
      </c>
      <c r="E657" s="48" t="str">
        <f t="shared" si="20"/>
        <v>ППУ</v>
      </c>
      <c r="F657" s="34" t="str">
        <f t="shared" si="21"/>
        <v>сильфонный</v>
      </c>
      <c r="G657" s="32" t="s">
        <v>1114</v>
      </c>
      <c r="H657" s="34">
        <v>25.05</v>
      </c>
      <c r="I657" s="48" t="s">
        <v>1116</v>
      </c>
    </row>
    <row r="658" spans="2:9" ht="25.5" x14ac:dyDescent="0.25">
      <c r="B658" s="44" t="s">
        <v>1564</v>
      </c>
      <c r="C658" s="44" t="s">
        <v>1662</v>
      </c>
      <c r="D658" s="47">
        <v>1979</v>
      </c>
      <c r="E658" s="48" t="str">
        <f t="shared" si="20"/>
        <v>Минеральная вата</v>
      </c>
      <c r="F658" s="34" t="str">
        <f t="shared" si="21"/>
        <v>гибкий</v>
      </c>
      <c r="G658" s="32" t="s">
        <v>1114</v>
      </c>
      <c r="H658" s="34">
        <v>0.8</v>
      </c>
      <c r="I658" s="48" t="s">
        <v>1116</v>
      </c>
    </row>
    <row r="659" spans="2:9" ht="25.5" x14ac:dyDescent="0.25">
      <c r="B659" s="44" t="s">
        <v>1566</v>
      </c>
      <c r="C659" s="44" t="s">
        <v>1663</v>
      </c>
      <c r="D659" s="47">
        <v>1979</v>
      </c>
      <c r="E659" s="48" t="str">
        <f t="shared" si="20"/>
        <v>Минеральная вата</v>
      </c>
      <c r="F659" s="34" t="str">
        <f t="shared" si="21"/>
        <v>гибкий</v>
      </c>
      <c r="G659" s="32"/>
      <c r="H659" s="34">
        <v>16</v>
      </c>
      <c r="I659" s="48" t="s">
        <v>1116</v>
      </c>
    </row>
    <row r="660" spans="2:9" ht="25.5" x14ac:dyDescent="0.25">
      <c r="B660" s="44" t="s">
        <v>1566</v>
      </c>
      <c r="C660" s="44" t="s">
        <v>1664</v>
      </c>
      <c r="D660" s="47">
        <v>2009</v>
      </c>
      <c r="E660" s="48" t="str">
        <f t="shared" si="20"/>
        <v>ППУ</v>
      </c>
      <c r="F660" s="34" t="str">
        <f t="shared" si="21"/>
        <v>сильфонный</v>
      </c>
      <c r="G660" s="32" t="s">
        <v>1114</v>
      </c>
      <c r="H660" s="34">
        <v>3.2</v>
      </c>
      <c r="I660" s="48" t="s">
        <v>1116</v>
      </c>
    </row>
    <row r="661" spans="2:9" ht="25.5" x14ac:dyDescent="0.25">
      <c r="B661" s="44" t="s">
        <v>1664</v>
      </c>
      <c r="C661" s="44" t="s">
        <v>1665</v>
      </c>
      <c r="D661" s="47">
        <v>2009</v>
      </c>
      <c r="E661" s="48" t="str">
        <f t="shared" si="20"/>
        <v>ППУ</v>
      </c>
      <c r="F661" s="34" t="str">
        <f t="shared" si="21"/>
        <v>сильфонный</v>
      </c>
      <c r="G661" s="32" t="s">
        <v>1114</v>
      </c>
      <c r="H661" s="34">
        <v>0.32</v>
      </c>
      <c r="I661" s="48" t="s">
        <v>1116</v>
      </c>
    </row>
    <row r="662" spans="2:9" ht="25.5" x14ac:dyDescent="0.25">
      <c r="B662" s="44" t="s">
        <v>1664</v>
      </c>
      <c r="C662" s="44" t="s">
        <v>1666</v>
      </c>
      <c r="D662" s="47">
        <v>2009</v>
      </c>
      <c r="E662" s="48" t="str">
        <f t="shared" si="20"/>
        <v>ППУ</v>
      </c>
      <c r="F662" s="34" t="str">
        <f t="shared" si="21"/>
        <v>сильфонный</v>
      </c>
      <c r="G662" s="32" t="s">
        <v>1114</v>
      </c>
      <c r="H662" s="34">
        <v>6.4</v>
      </c>
      <c r="I662" s="48" t="s">
        <v>1116</v>
      </c>
    </row>
    <row r="663" spans="2:9" ht="25.5" x14ac:dyDescent="0.25">
      <c r="B663" s="44" t="s">
        <v>1539</v>
      </c>
      <c r="C663" s="44" t="s">
        <v>1667</v>
      </c>
      <c r="D663" s="47">
        <v>1997</v>
      </c>
      <c r="E663" s="48" t="str">
        <f t="shared" si="20"/>
        <v>Минеральная вата</v>
      </c>
      <c r="F663" s="34" t="str">
        <f t="shared" si="21"/>
        <v>гибкий</v>
      </c>
      <c r="G663" s="32" t="s">
        <v>1114</v>
      </c>
      <c r="H663" s="34">
        <v>1</v>
      </c>
      <c r="I663" s="48" t="s">
        <v>1116</v>
      </c>
    </row>
    <row r="664" spans="2:9" ht="25.5" x14ac:dyDescent="0.25">
      <c r="B664" s="44" t="s">
        <v>1539</v>
      </c>
      <c r="C664" s="44" t="s">
        <v>1668</v>
      </c>
      <c r="D664" s="47">
        <v>2002</v>
      </c>
      <c r="E664" s="48" t="str">
        <f t="shared" si="20"/>
        <v>ППУ</v>
      </c>
      <c r="F664" s="34" t="str">
        <f t="shared" si="21"/>
        <v>сильфонный</v>
      </c>
      <c r="G664" s="32" t="s">
        <v>1114</v>
      </c>
      <c r="H664" s="34">
        <v>8.4700000000000006</v>
      </c>
      <c r="I664" s="48" t="s">
        <v>1116</v>
      </c>
    </row>
    <row r="665" spans="2:9" ht="25.5" x14ac:dyDescent="0.25">
      <c r="B665" s="44" t="s">
        <v>1130</v>
      </c>
      <c r="C665" s="44" t="s">
        <v>1624</v>
      </c>
      <c r="D665" s="47">
        <v>2005</v>
      </c>
      <c r="E665" s="48" t="str">
        <f t="shared" si="20"/>
        <v>ППУ</v>
      </c>
      <c r="F665" s="34" t="str">
        <f t="shared" si="21"/>
        <v>сильфонный</v>
      </c>
      <c r="G665" s="32" t="s">
        <v>1114</v>
      </c>
      <c r="H665" s="34">
        <v>28.1</v>
      </c>
      <c r="I665" s="48" t="s">
        <v>1116</v>
      </c>
    </row>
    <row r="666" spans="2:9" ht="25.5" x14ac:dyDescent="0.25">
      <c r="B666" s="44" t="s">
        <v>1669</v>
      </c>
      <c r="C666" s="44" t="s">
        <v>989</v>
      </c>
      <c r="D666" s="47">
        <v>2007</v>
      </c>
      <c r="E666" s="48" t="str">
        <f t="shared" si="20"/>
        <v>ППУ</v>
      </c>
      <c r="F666" s="34" t="str">
        <f t="shared" si="21"/>
        <v>сильфонный</v>
      </c>
      <c r="G666" s="32" t="s">
        <v>1114</v>
      </c>
      <c r="H666" s="34">
        <v>50.400000000000006</v>
      </c>
      <c r="I666" s="48" t="s">
        <v>1116</v>
      </c>
    </row>
    <row r="667" spans="2:9" ht="25.5" x14ac:dyDescent="0.25">
      <c r="B667" s="44" t="s">
        <v>1670</v>
      </c>
      <c r="C667" s="44" t="s">
        <v>1405</v>
      </c>
      <c r="D667" s="47">
        <v>1987</v>
      </c>
      <c r="E667" s="48" t="str">
        <f t="shared" si="20"/>
        <v>Минеральная вата</v>
      </c>
      <c r="F667" s="34" t="str">
        <f t="shared" si="21"/>
        <v>гибкий</v>
      </c>
      <c r="G667" s="32" t="s">
        <v>1114</v>
      </c>
      <c r="H667" s="34">
        <v>25.05</v>
      </c>
      <c r="I667" s="48" t="s">
        <v>1116</v>
      </c>
    </row>
    <row r="668" spans="2:9" ht="25.5" x14ac:dyDescent="0.25">
      <c r="B668" s="44" t="s">
        <v>1671</v>
      </c>
      <c r="C668" s="44" t="s">
        <v>1672</v>
      </c>
      <c r="D668" s="47">
        <v>2002</v>
      </c>
      <c r="E668" s="48" t="str">
        <f t="shared" si="20"/>
        <v>ППУ</v>
      </c>
      <c r="F668" s="34" t="str">
        <f t="shared" si="21"/>
        <v>сильфонный</v>
      </c>
      <c r="G668" s="32" t="s">
        <v>1114</v>
      </c>
      <c r="H668" s="34">
        <v>25.340000000000003</v>
      </c>
      <c r="I668" s="48" t="s">
        <v>1116</v>
      </c>
    </row>
    <row r="669" spans="2:9" ht="25.5" x14ac:dyDescent="0.25">
      <c r="B669" s="44" t="s">
        <v>1673</v>
      </c>
      <c r="C669" s="44" t="s">
        <v>1674</v>
      </c>
      <c r="D669" s="47">
        <v>2010</v>
      </c>
      <c r="E669" s="48" t="str">
        <f t="shared" si="20"/>
        <v>ППУ</v>
      </c>
      <c r="F669" s="34" t="str">
        <f t="shared" si="21"/>
        <v>сильфонный</v>
      </c>
      <c r="G669" s="32" t="s">
        <v>1114</v>
      </c>
      <c r="H669" s="34">
        <v>21.560000000000002</v>
      </c>
      <c r="I669" s="48" t="s">
        <v>1116</v>
      </c>
    </row>
    <row r="670" spans="2:9" ht="25.5" x14ac:dyDescent="0.25">
      <c r="B670" s="44" t="s">
        <v>1674</v>
      </c>
      <c r="C670" s="44" t="s">
        <v>1675</v>
      </c>
      <c r="D670" s="47">
        <v>2010</v>
      </c>
      <c r="E670" s="48" t="str">
        <f t="shared" si="20"/>
        <v>ППУ</v>
      </c>
      <c r="F670" s="34" t="str">
        <f t="shared" si="21"/>
        <v>сильфонный</v>
      </c>
      <c r="G670" s="32" t="s">
        <v>1114</v>
      </c>
      <c r="H670" s="34">
        <v>1.5</v>
      </c>
      <c r="I670" s="48" t="s">
        <v>1116</v>
      </c>
    </row>
    <row r="671" spans="2:9" ht="25.5" x14ac:dyDescent="0.25">
      <c r="B671" s="44" t="s">
        <v>1669</v>
      </c>
      <c r="C671" s="44" t="s">
        <v>1676</v>
      </c>
      <c r="D671" s="47">
        <v>2005</v>
      </c>
      <c r="E671" s="48" t="str">
        <f t="shared" si="20"/>
        <v>ППУ</v>
      </c>
      <c r="F671" s="34" t="str">
        <f t="shared" si="21"/>
        <v>сильфонный</v>
      </c>
      <c r="G671" s="32" t="s">
        <v>1114</v>
      </c>
      <c r="H671" s="34">
        <v>9</v>
      </c>
      <c r="I671" s="48" t="s">
        <v>1116</v>
      </c>
    </row>
    <row r="672" spans="2:9" ht="25.5" x14ac:dyDescent="0.25">
      <c r="B672" s="44" t="s">
        <v>1676</v>
      </c>
      <c r="C672" s="44" t="s">
        <v>1677</v>
      </c>
      <c r="D672" s="47">
        <v>1993</v>
      </c>
      <c r="E672" s="48" t="str">
        <f t="shared" si="20"/>
        <v>Минеральная вата</v>
      </c>
      <c r="F672" s="34" t="str">
        <f t="shared" si="21"/>
        <v>гибкий</v>
      </c>
      <c r="G672" s="32" t="s">
        <v>1114</v>
      </c>
      <c r="H672" s="34">
        <v>5.1520000000000001</v>
      </c>
      <c r="I672" s="48" t="s">
        <v>1116</v>
      </c>
    </row>
    <row r="673" spans="2:9" ht="25.5" x14ac:dyDescent="0.25">
      <c r="B673" s="44" t="s">
        <v>1676</v>
      </c>
      <c r="C673" s="44" t="s">
        <v>1678</v>
      </c>
      <c r="D673" s="47">
        <v>1993</v>
      </c>
      <c r="E673" s="48" t="str">
        <f t="shared" si="20"/>
        <v>Минеральная вата</v>
      </c>
      <c r="F673" s="34" t="str">
        <f t="shared" si="21"/>
        <v>гибкий</v>
      </c>
      <c r="G673" s="32" t="s">
        <v>1114</v>
      </c>
      <c r="H673" s="34">
        <v>36.707999999999998</v>
      </c>
      <c r="I673" s="48" t="s">
        <v>1116</v>
      </c>
    </row>
    <row r="674" spans="2:9" ht="25.5" x14ac:dyDescent="0.25">
      <c r="B674" s="44" t="s">
        <v>1678</v>
      </c>
      <c r="C674" s="44" t="s">
        <v>1560</v>
      </c>
      <c r="D674" s="47">
        <v>1993</v>
      </c>
      <c r="E674" s="48" t="str">
        <f t="shared" si="20"/>
        <v>Минеральная вата</v>
      </c>
      <c r="F674" s="34" t="str">
        <f t="shared" si="21"/>
        <v>гибкий</v>
      </c>
      <c r="G674" s="32" t="s">
        <v>1114</v>
      </c>
      <c r="H674" s="34">
        <v>1</v>
      </c>
      <c r="I674" s="48" t="s">
        <v>1116</v>
      </c>
    </row>
    <row r="675" spans="2:9" ht="25.5" x14ac:dyDescent="0.25">
      <c r="B675" s="44" t="s">
        <v>1678</v>
      </c>
      <c r="C675" s="44" t="s">
        <v>1679</v>
      </c>
      <c r="D675" s="47">
        <v>1993</v>
      </c>
      <c r="E675" s="48" t="str">
        <f t="shared" si="20"/>
        <v>Минеральная вата</v>
      </c>
      <c r="F675" s="34" t="str">
        <f t="shared" si="21"/>
        <v>гибкий</v>
      </c>
      <c r="G675" s="32" t="s">
        <v>1114</v>
      </c>
      <c r="H675" s="34">
        <v>13.340000000000002</v>
      </c>
      <c r="I675" s="48" t="s">
        <v>1116</v>
      </c>
    </row>
    <row r="676" spans="2:9" ht="25.5" x14ac:dyDescent="0.25">
      <c r="B676" s="44" t="s">
        <v>1121</v>
      </c>
      <c r="C676" s="44" t="s">
        <v>1669</v>
      </c>
      <c r="D676" s="47">
        <v>1993</v>
      </c>
      <c r="E676" s="48" t="str">
        <f t="shared" si="20"/>
        <v>Минеральная вата</v>
      </c>
      <c r="F676" s="34" t="str">
        <f t="shared" si="21"/>
        <v>гибкий</v>
      </c>
      <c r="G676" s="32" t="s">
        <v>1114</v>
      </c>
      <c r="H676" s="34">
        <v>42.65</v>
      </c>
      <c r="I676" s="48" t="s">
        <v>1116</v>
      </c>
    </row>
    <row r="677" spans="2:9" ht="25.5" x14ac:dyDescent="0.25">
      <c r="B677" s="44" t="s">
        <v>1120</v>
      </c>
      <c r="C677" s="44" t="s">
        <v>1121</v>
      </c>
      <c r="D677" s="47">
        <v>1980</v>
      </c>
      <c r="E677" s="48" t="str">
        <f t="shared" si="20"/>
        <v>Минеральная вата</v>
      </c>
      <c r="F677" s="34" t="str">
        <f t="shared" si="21"/>
        <v>гибкий</v>
      </c>
      <c r="G677" s="32" t="s">
        <v>1114</v>
      </c>
      <c r="H677" s="34">
        <v>5</v>
      </c>
      <c r="I677" s="48" t="s">
        <v>1116</v>
      </c>
    </row>
    <row r="678" spans="2:9" ht="25.5" x14ac:dyDescent="0.25">
      <c r="B678" s="44" t="s">
        <v>1680</v>
      </c>
      <c r="C678" s="44" t="s">
        <v>1120</v>
      </c>
      <c r="D678" s="47">
        <v>1980</v>
      </c>
      <c r="E678" s="48" t="str">
        <f t="shared" si="20"/>
        <v>Минеральная вата</v>
      </c>
      <c r="F678" s="34" t="str">
        <f t="shared" si="21"/>
        <v>гибкий</v>
      </c>
      <c r="G678" s="32" t="s">
        <v>1114</v>
      </c>
      <c r="H678" s="34">
        <v>20.45</v>
      </c>
      <c r="I678" s="48" t="s">
        <v>1116</v>
      </c>
    </row>
    <row r="679" spans="2:9" ht="25.5" x14ac:dyDescent="0.25">
      <c r="B679" s="44" t="s">
        <v>1680</v>
      </c>
      <c r="C679" s="44" t="s">
        <v>1681</v>
      </c>
      <c r="D679" s="47">
        <v>1980</v>
      </c>
      <c r="E679" s="48" t="str">
        <f t="shared" si="20"/>
        <v>Минеральная вата</v>
      </c>
      <c r="F679" s="34" t="str">
        <f t="shared" si="21"/>
        <v>гибкий</v>
      </c>
      <c r="G679" s="32" t="s">
        <v>1114</v>
      </c>
      <c r="H679" s="34">
        <v>2</v>
      </c>
      <c r="I679" s="48" t="s">
        <v>1116</v>
      </c>
    </row>
    <row r="680" spans="2:9" ht="25.5" x14ac:dyDescent="0.25">
      <c r="B680" s="44" t="s">
        <v>1681</v>
      </c>
      <c r="C680" s="44" t="s">
        <v>1682</v>
      </c>
      <c r="D680" s="47">
        <v>1980</v>
      </c>
      <c r="E680" s="48" t="str">
        <f t="shared" si="20"/>
        <v>Минеральная вата</v>
      </c>
      <c r="F680" s="34" t="str">
        <f t="shared" si="21"/>
        <v>гибкий</v>
      </c>
      <c r="G680" s="32" t="s">
        <v>1114</v>
      </c>
      <c r="H680" s="34">
        <v>3</v>
      </c>
      <c r="I680" s="48" t="s">
        <v>1116</v>
      </c>
    </row>
    <row r="681" spans="2:9" ht="25.5" x14ac:dyDescent="0.25">
      <c r="B681" s="44" t="s">
        <v>1681</v>
      </c>
      <c r="C681" s="44" t="s">
        <v>1683</v>
      </c>
      <c r="D681" s="47">
        <v>1980</v>
      </c>
      <c r="E681" s="48" t="str">
        <f t="shared" si="20"/>
        <v>Минеральная вата</v>
      </c>
      <c r="F681" s="34" t="str">
        <f t="shared" si="21"/>
        <v>гибкий</v>
      </c>
      <c r="G681" s="32" t="s">
        <v>1114</v>
      </c>
      <c r="H681" s="34">
        <v>3</v>
      </c>
      <c r="I681" s="48" t="s">
        <v>1116</v>
      </c>
    </row>
    <row r="682" spans="2:9" ht="25.5" x14ac:dyDescent="0.25">
      <c r="B682" s="44" t="s">
        <v>1121</v>
      </c>
      <c r="C682" s="44" t="s">
        <v>1670</v>
      </c>
      <c r="D682" s="47">
        <v>2003</v>
      </c>
      <c r="E682" s="48" t="str">
        <f t="shared" si="20"/>
        <v>ППУ</v>
      </c>
      <c r="F682" s="34" t="str">
        <f t="shared" si="21"/>
        <v>сильфонный</v>
      </c>
      <c r="G682" s="32" t="s">
        <v>1114</v>
      </c>
      <c r="H682" s="34">
        <v>27.15</v>
      </c>
      <c r="I682" s="48" t="s">
        <v>1116</v>
      </c>
    </row>
    <row r="683" spans="2:9" ht="25.5" x14ac:dyDescent="0.25">
      <c r="B683" s="44" t="s">
        <v>1670</v>
      </c>
      <c r="C683" s="44" t="s">
        <v>1684</v>
      </c>
      <c r="D683" s="47">
        <v>2003</v>
      </c>
      <c r="E683" s="48" t="str">
        <f t="shared" si="20"/>
        <v>ППУ</v>
      </c>
      <c r="F683" s="34" t="str">
        <f t="shared" si="21"/>
        <v>сильфонный</v>
      </c>
      <c r="G683" s="32" t="s">
        <v>1114</v>
      </c>
      <c r="H683" s="34">
        <v>1.4000000000000001</v>
      </c>
      <c r="I683" s="48" t="s">
        <v>1116</v>
      </c>
    </row>
    <row r="684" spans="2:9" ht="25.5" x14ac:dyDescent="0.25">
      <c r="B684" s="44" t="s">
        <v>1309</v>
      </c>
      <c r="C684" s="44" t="s">
        <v>1313</v>
      </c>
      <c r="D684" s="47">
        <v>1999</v>
      </c>
      <c r="E684" s="48" t="str">
        <f t="shared" si="20"/>
        <v>Минеральная вата</v>
      </c>
      <c r="F684" s="34" t="str">
        <f t="shared" si="21"/>
        <v>гибкий</v>
      </c>
      <c r="G684" s="32" t="s">
        <v>1114</v>
      </c>
      <c r="H684" s="34">
        <v>7.8599999999999994</v>
      </c>
      <c r="I684" s="48" t="s">
        <v>1116</v>
      </c>
    </row>
    <row r="685" spans="2:9" ht="25.5" x14ac:dyDescent="0.25">
      <c r="B685" s="44" t="s">
        <v>1313</v>
      </c>
      <c r="C685" s="44" t="s">
        <v>1685</v>
      </c>
      <c r="D685" s="47">
        <v>1999</v>
      </c>
      <c r="E685" s="48" t="str">
        <f t="shared" si="20"/>
        <v>Минеральная вата</v>
      </c>
      <c r="F685" s="34" t="str">
        <f t="shared" si="21"/>
        <v>гибкий</v>
      </c>
      <c r="G685" s="32" t="s">
        <v>1114</v>
      </c>
      <c r="H685" s="34">
        <v>2</v>
      </c>
      <c r="I685" s="48" t="s">
        <v>1116</v>
      </c>
    </row>
    <row r="686" spans="2:9" ht="25.5" x14ac:dyDescent="0.25">
      <c r="B686" s="44" t="s">
        <v>1313</v>
      </c>
      <c r="C686" s="44" t="s">
        <v>1686</v>
      </c>
      <c r="D686" s="47">
        <v>1999</v>
      </c>
      <c r="E686" s="48" t="str">
        <f t="shared" si="20"/>
        <v>Минеральная вата</v>
      </c>
      <c r="F686" s="34" t="str">
        <f t="shared" si="21"/>
        <v>гибкий</v>
      </c>
      <c r="G686" s="32" t="s">
        <v>1114</v>
      </c>
      <c r="H686" s="34">
        <v>4.6499999999999995</v>
      </c>
      <c r="I686" s="48" t="s">
        <v>1116</v>
      </c>
    </row>
    <row r="687" spans="2:9" ht="25.5" x14ac:dyDescent="0.25">
      <c r="B687" s="44" t="s">
        <v>1686</v>
      </c>
      <c r="C687" s="44" t="s">
        <v>1687</v>
      </c>
      <c r="D687" s="47">
        <v>1999</v>
      </c>
      <c r="E687" s="48" t="str">
        <f t="shared" si="20"/>
        <v>Минеральная вата</v>
      </c>
      <c r="F687" s="34" t="str">
        <f t="shared" si="21"/>
        <v>гибкий</v>
      </c>
      <c r="G687" s="32" t="s">
        <v>1114</v>
      </c>
      <c r="H687" s="34">
        <v>2</v>
      </c>
      <c r="I687" s="48" t="s">
        <v>1116</v>
      </c>
    </row>
    <row r="688" spans="2:9" ht="25.5" x14ac:dyDescent="0.25">
      <c r="B688" s="44" t="s">
        <v>1687</v>
      </c>
      <c r="C688" s="44" t="s">
        <v>1688</v>
      </c>
      <c r="D688" s="47">
        <v>1999</v>
      </c>
      <c r="E688" s="48" t="str">
        <f t="shared" si="20"/>
        <v>Минеральная вата</v>
      </c>
      <c r="F688" s="34" t="str">
        <f t="shared" si="21"/>
        <v>гибкий</v>
      </c>
      <c r="G688" s="32" t="s">
        <v>1114</v>
      </c>
      <c r="H688" s="34">
        <v>0.2</v>
      </c>
      <c r="I688" s="48" t="s">
        <v>1116</v>
      </c>
    </row>
    <row r="689" spans="2:9" ht="25.5" x14ac:dyDescent="0.25">
      <c r="B689" s="44" t="s">
        <v>1687</v>
      </c>
      <c r="C689" s="44" t="s">
        <v>1689</v>
      </c>
      <c r="D689" s="47">
        <v>1999</v>
      </c>
      <c r="E689" s="48" t="str">
        <f t="shared" si="20"/>
        <v>Минеральная вата</v>
      </c>
      <c r="F689" s="34" t="str">
        <f t="shared" si="21"/>
        <v>гибкий</v>
      </c>
      <c r="G689" s="32" t="s">
        <v>1114</v>
      </c>
      <c r="H689" s="34">
        <v>2.84</v>
      </c>
      <c r="I689" s="48" t="s">
        <v>1116</v>
      </c>
    </row>
    <row r="690" spans="2:9" ht="25.5" x14ac:dyDescent="0.25">
      <c r="B690" s="44" t="s">
        <v>1689</v>
      </c>
      <c r="C690" s="44" t="s">
        <v>1690</v>
      </c>
      <c r="D690" s="47">
        <v>1999</v>
      </c>
      <c r="E690" s="48" t="str">
        <f t="shared" si="20"/>
        <v>Минеральная вата</v>
      </c>
      <c r="F690" s="34" t="str">
        <f t="shared" si="21"/>
        <v>гибкий</v>
      </c>
      <c r="G690" s="32" t="s">
        <v>1114</v>
      </c>
      <c r="H690" s="34">
        <v>1</v>
      </c>
      <c r="I690" s="48" t="s">
        <v>1116</v>
      </c>
    </row>
    <row r="691" spans="2:9" ht="25.5" x14ac:dyDescent="0.25">
      <c r="B691" s="44" t="s">
        <v>1686</v>
      </c>
      <c r="C691" s="44" t="s">
        <v>1691</v>
      </c>
      <c r="D691" s="47">
        <v>1999</v>
      </c>
      <c r="E691" s="48" t="str">
        <f t="shared" si="20"/>
        <v>Минеральная вата</v>
      </c>
      <c r="F691" s="34" t="str">
        <f t="shared" si="21"/>
        <v>гибкий</v>
      </c>
      <c r="G691" s="32" t="s">
        <v>1114</v>
      </c>
      <c r="H691" s="34">
        <v>10.540000000000001</v>
      </c>
      <c r="I691" s="48" t="s">
        <v>1116</v>
      </c>
    </row>
    <row r="692" spans="2:9" ht="25.5" x14ac:dyDescent="0.25">
      <c r="B692" s="44" t="s">
        <v>1691</v>
      </c>
      <c r="C692" s="44" t="s">
        <v>1692</v>
      </c>
      <c r="D692" s="47">
        <v>2005</v>
      </c>
      <c r="E692" s="48" t="str">
        <f t="shared" si="20"/>
        <v>ППУ</v>
      </c>
      <c r="F692" s="34" t="str">
        <f t="shared" si="21"/>
        <v>сильфонный</v>
      </c>
      <c r="G692" s="32" t="s">
        <v>1114</v>
      </c>
      <c r="H692" s="34">
        <v>3</v>
      </c>
      <c r="I692" s="48" t="s">
        <v>1116</v>
      </c>
    </row>
    <row r="693" spans="2:9" ht="25.5" x14ac:dyDescent="0.25">
      <c r="B693" s="44" t="s">
        <v>1691</v>
      </c>
      <c r="C693" s="44" t="s">
        <v>1693</v>
      </c>
      <c r="D693" s="47">
        <v>1999</v>
      </c>
      <c r="E693" s="48" t="str">
        <f t="shared" si="20"/>
        <v>Минеральная вата</v>
      </c>
      <c r="F693" s="34" t="str">
        <f t="shared" si="21"/>
        <v>гибкий</v>
      </c>
      <c r="G693" s="32" t="s">
        <v>1114</v>
      </c>
      <c r="H693" s="34">
        <v>7.620000000000001</v>
      </c>
      <c r="I693" s="48" t="s">
        <v>1116</v>
      </c>
    </row>
    <row r="694" spans="2:9" ht="25.5" x14ac:dyDescent="0.25">
      <c r="B694" s="44" t="s">
        <v>1693</v>
      </c>
      <c r="C694" s="44" t="s">
        <v>1694</v>
      </c>
      <c r="D694" s="47">
        <v>1999</v>
      </c>
      <c r="E694" s="48" t="str">
        <f t="shared" si="20"/>
        <v>Минеральная вата</v>
      </c>
      <c r="F694" s="34" t="str">
        <f t="shared" si="21"/>
        <v>гибкий</v>
      </c>
      <c r="G694" s="32" t="s">
        <v>1114</v>
      </c>
      <c r="H694" s="34">
        <v>0.4</v>
      </c>
      <c r="I694" s="48" t="s">
        <v>1116</v>
      </c>
    </row>
    <row r="695" spans="2:9" ht="25.5" x14ac:dyDescent="0.25">
      <c r="B695" s="44" t="s">
        <v>1693</v>
      </c>
      <c r="C695" s="44" t="s">
        <v>1695</v>
      </c>
      <c r="D695" s="47">
        <v>1999</v>
      </c>
      <c r="E695" s="48" t="str">
        <f t="shared" si="20"/>
        <v>Минеральная вата</v>
      </c>
      <c r="F695" s="34" t="str">
        <f t="shared" si="21"/>
        <v>гибкий</v>
      </c>
      <c r="G695" s="32" t="s">
        <v>1114</v>
      </c>
      <c r="H695" s="34">
        <v>2</v>
      </c>
      <c r="I695" s="48" t="s">
        <v>1116</v>
      </c>
    </row>
    <row r="696" spans="2:9" ht="25.5" x14ac:dyDescent="0.25">
      <c r="B696" s="44" t="s">
        <v>1695</v>
      </c>
      <c r="C696" s="44" t="s">
        <v>1696</v>
      </c>
      <c r="D696" s="47">
        <v>1999</v>
      </c>
      <c r="E696" s="48" t="str">
        <f t="shared" si="20"/>
        <v>Минеральная вата</v>
      </c>
      <c r="F696" s="34" t="str">
        <f t="shared" si="21"/>
        <v>гибкий</v>
      </c>
      <c r="G696" s="32" t="s">
        <v>1114</v>
      </c>
      <c r="H696" s="34">
        <v>5</v>
      </c>
      <c r="I696" s="48" t="s">
        <v>1116</v>
      </c>
    </row>
    <row r="697" spans="2:9" ht="25.5" x14ac:dyDescent="0.25">
      <c r="B697" s="44" t="s">
        <v>1696</v>
      </c>
      <c r="C697" s="44" t="s">
        <v>1697</v>
      </c>
      <c r="D697" s="47">
        <v>1999</v>
      </c>
      <c r="E697" s="48" t="str">
        <f t="shared" si="20"/>
        <v>Минеральная вата</v>
      </c>
      <c r="F697" s="34" t="str">
        <f t="shared" si="21"/>
        <v>гибкий</v>
      </c>
      <c r="G697" s="32" t="s">
        <v>1114</v>
      </c>
      <c r="H697" s="34">
        <v>1.5</v>
      </c>
      <c r="I697" s="48" t="s">
        <v>1116</v>
      </c>
    </row>
    <row r="698" spans="2:9" ht="25.5" x14ac:dyDescent="0.25">
      <c r="B698" s="44" t="s">
        <v>1696</v>
      </c>
      <c r="C698" s="44" t="s">
        <v>1698</v>
      </c>
      <c r="D698" s="47">
        <v>1999</v>
      </c>
      <c r="E698" s="48" t="str">
        <f t="shared" si="20"/>
        <v>Минеральная вата</v>
      </c>
      <c r="F698" s="34" t="str">
        <f t="shared" si="21"/>
        <v>гибкий</v>
      </c>
      <c r="G698" s="32" t="s">
        <v>1114</v>
      </c>
      <c r="H698" s="34">
        <v>5.1440000000000001</v>
      </c>
      <c r="I698" s="48" t="s">
        <v>1116</v>
      </c>
    </row>
    <row r="699" spans="2:9" ht="25.5" x14ac:dyDescent="0.25">
      <c r="B699" s="44" t="s">
        <v>1309</v>
      </c>
      <c r="C699" s="44" t="s">
        <v>1300</v>
      </c>
      <c r="D699" s="47">
        <v>1999</v>
      </c>
      <c r="E699" s="48" t="str">
        <f t="shared" si="20"/>
        <v>Минеральная вата</v>
      </c>
      <c r="F699" s="34" t="str">
        <f t="shared" si="21"/>
        <v>гибкий</v>
      </c>
      <c r="G699" s="32" t="s">
        <v>1114</v>
      </c>
      <c r="H699" s="34">
        <v>33.828000000000003</v>
      </c>
      <c r="I699" s="48" t="s">
        <v>1116</v>
      </c>
    </row>
    <row r="700" spans="2:9" ht="25.5" x14ac:dyDescent="0.25">
      <c r="B700" s="44" t="s">
        <v>1300</v>
      </c>
      <c r="C700" s="44" t="s">
        <v>1305</v>
      </c>
      <c r="D700" s="47">
        <v>2010</v>
      </c>
      <c r="E700" s="48" t="str">
        <f t="shared" si="20"/>
        <v>ППУ</v>
      </c>
      <c r="F700" s="34" t="str">
        <f t="shared" si="21"/>
        <v>сильфонный</v>
      </c>
      <c r="G700" s="32" t="s">
        <v>1114</v>
      </c>
      <c r="H700" s="34">
        <v>48.3</v>
      </c>
      <c r="I700" s="48" t="s">
        <v>1116</v>
      </c>
    </row>
    <row r="701" spans="2:9" ht="25.5" x14ac:dyDescent="0.25">
      <c r="B701" s="44" t="s">
        <v>1305</v>
      </c>
      <c r="C701" s="44" t="s">
        <v>1699</v>
      </c>
      <c r="D701" s="47">
        <v>2002</v>
      </c>
      <c r="E701" s="48" t="str">
        <f t="shared" si="20"/>
        <v>ППУ</v>
      </c>
      <c r="F701" s="34" t="str">
        <f t="shared" si="21"/>
        <v>сильфонный</v>
      </c>
      <c r="G701" s="32" t="s">
        <v>1114</v>
      </c>
      <c r="H701" s="34">
        <v>6</v>
      </c>
      <c r="I701" s="48" t="s">
        <v>1116</v>
      </c>
    </row>
    <row r="702" spans="2:9" ht="25.5" x14ac:dyDescent="0.25">
      <c r="B702" s="44" t="s">
        <v>1699</v>
      </c>
      <c r="C702" s="44" t="s">
        <v>1700</v>
      </c>
      <c r="D702" s="47">
        <v>2005</v>
      </c>
      <c r="E702" s="48" t="str">
        <f t="shared" si="20"/>
        <v>ППУ</v>
      </c>
      <c r="F702" s="34" t="str">
        <f t="shared" si="21"/>
        <v>сильфонный</v>
      </c>
      <c r="G702" s="32" t="s">
        <v>1114</v>
      </c>
      <c r="H702" s="34">
        <v>5.2200000000000006</v>
      </c>
      <c r="I702" s="48" t="s">
        <v>1116</v>
      </c>
    </row>
    <row r="703" spans="2:9" ht="25.5" x14ac:dyDescent="0.25">
      <c r="B703" s="44" t="s">
        <v>1700</v>
      </c>
      <c r="C703" s="44" t="s">
        <v>1701</v>
      </c>
      <c r="D703" s="47">
        <v>2005</v>
      </c>
      <c r="E703" s="48" t="str">
        <f t="shared" si="20"/>
        <v>ППУ</v>
      </c>
      <c r="F703" s="34" t="str">
        <f t="shared" si="21"/>
        <v>сильфонный</v>
      </c>
      <c r="G703" s="32" t="s">
        <v>1114</v>
      </c>
      <c r="H703" s="34">
        <v>1</v>
      </c>
      <c r="I703" s="48" t="s">
        <v>1116</v>
      </c>
    </row>
    <row r="704" spans="2:9" ht="25.5" x14ac:dyDescent="0.25">
      <c r="B704" s="44" t="s">
        <v>1700</v>
      </c>
      <c r="C704" s="44" t="s">
        <v>1702</v>
      </c>
      <c r="D704" s="47">
        <v>2005</v>
      </c>
      <c r="E704" s="48" t="str">
        <f t="shared" si="20"/>
        <v>ППУ</v>
      </c>
      <c r="F704" s="34" t="str">
        <f t="shared" si="21"/>
        <v>сильфонный</v>
      </c>
      <c r="G704" s="32" t="s">
        <v>1114</v>
      </c>
      <c r="H704" s="34">
        <v>5.65</v>
      </c>
      <c r="I704" s="48" t="s">
        <v>1116</v>
      </c>
    </row>
    <row r="705" spans="2:9" ht="25.5" x14ac:dyDescent="0.25">
      <c r="B705" s="44" t="s">
        <v>1700</v>
      </c>
      <c r="C705" s="44" t="s">
        <v>1703</v>
      </c>
      <c r="D705" s="47">
        <v>2005</v>
      </c>
      <c r="E705" s="48" t="str">
        <f t="shared" si="20"/>
        <v>ППУ</v>
      </c>
      <c r="F705" s="34" t="str">
        <f t="shared" si="21"/>
        <v>сильфонный</v>
      </c>
      <c r="G705" s="32" t="s">
        <v>1114</v>
      </c>
      <c r="H705" s="34">
        <v>3.38</v>
      </c>
      <c r="I705" s="48" t="s">
        <v>1116</v>
      </c>
    </row>
    <row r="706" spans="2:9" ht="25.5" x14ac:dyDescent="0.25">
      <c r="B706" s="44" t="s">
        <v>1700</v>
      </c>
      <c r="C706" s="44" t="s">
        <v>1308</v>
      </c>
      <c r="D706" s="47">
        <v>2008</v>
      </c>
      <c r="E706" s="48" t="str">
        <f t="shared" si="20"/>
        <v>ППУ</v>
      </c>
      <c r="F706" s="34" t="str">
        <f t="shared" si="21"/>
        <v>сильфонный</v>
      </c>
      <c r="G706" s="32" t="s">
        <v>1114</v>
      </c>
      <c r="H706" s="34">
        <v>6.4</v>
      </c>
      <c r="I706" s="48" t="s">
        <v>1116</v>
      </c>
    </row>
    <row r="707" spans="2:9" ht="25.5" x14ac:dyDescent="0.25">
      <c r="B707" s="44" t="s">
        <v>1308</v>
      </c>
      <c r="C707" s="44" t="s">
        <v>1704</v>
      </c>
      <c r="D707" s="47">
        <v>2008</v>
      </c>
      <c r="E707" s="48" t="str">
        <f t="shared" si="20"/>
        <v>ППУ</v>
      </c>
      <c r="F707" s="34" t="str">
        <f t="shared" si="21"/>
        <v>сильфонный</v>
      </c>
      <c r="G707" s="32" t="s">
        <v>1114</v>
      </c>
      <c r="H707" s="34">
        <v>0.2</v>
      </c>
      <c r="I707" s="48" t="s">
        <v>1116</v>
      </c>
    </row>
    <row r="708" spans="2:9" ht="25.5" x14ac:dyDescent="0.25">
      <c r="B708" s="44" t="s">
        <v>1308</v>
      </c>
      <c r="C708" s="44" t="s">
        <v>1319</v>
      </c>
      <c r="D708" s="47">
        <v>1999</v>
      </c>
      <c r="E708" s="48" t="str">
        <f t="shared" si="20"/>
        <v>Минеральная вата</v>
      </c>
      <c r="F708" s="34" t="str">
        <f t="shared" si="21"/>
        <v>гибкий</v>
      </c>
      <c r="G708" s="32" t="s">
        <v>1114</v>
      </c>
      <c r="H708" s="34">
        <v>6.2</v>
      </c>
      <c r="I708" s="48" t="s">
        <v>1116</v>
      </c>
    </row>
    <row r="709" spans="2:9" ht="25.5" x14ac:dyDescent="0.25">
      <c r="B709" s="44" t="s">
        <v>1319</v>
      </c>
      <c r="C709" s="44" t="s">
        <v>1705</v>
      </c>
      <c r="D709" s="47">
        <v>1999</v>
      </c>
      <c r="E709" s="48" t="str">
        <f t="shared" si="20"/>
        <v>Минеральная вата</v>
      </c>
      <c r="F709" s="34" t="str">
        <f t="shared" si="21"/>
        <v>гибкий</v>
      </c>
      <c r="G709" s="32" t="s">
        <v>1114</v>
      </c>
      <c r="H709" s="34">
        <v>0.4</v>
      </c>
      <c r="I709" s="48" t="s">
        <v>1116</v>
      </c>
    </row>
    <row r="710" spans="2:9" ht="25.5" x14ac:dyDescent="0.25">
      <c r="B710" s="44" t="s">
        <v>1699</v>
      </c>
      <c r="C710" s="44" t="s">
        <v>1706</v>
      </c>
      <c r="D710" s="47">
        <v>2002</v>
      </c>
      <c r="E710" s="48" t="str">
        <f t="shared" si="20"/>
        <v>ППУ</v>
      </c>
      <c r="F710" s="34" t="str">
        <f t="shared" si="21"/>
        <v>сильфонный</v>
      </c>
      <c r="G710" s="32" t="s">
        <v>1114</v>
      </c>
      <c r="H710" s="34">
        <v>86.94</v>
      </c>
      <c r="I710" s="48" t="s">
        <v>1116</v>
      </c>
    </row>
    <row r="711" spans="2:9" ht="25.5" x14ac:dyDescent="0.25">
      <c r="B711" s="44" t="s">
        <v>1706</v>
      </c>
      <c r="C711" s="44" t="s">
        <v>1671</v>
      </c>
      <c r="D711" s="47">
        <v>2010</v>
      </c>
      <c r="E711" s="48" t="str">
        <f t="shared" ref="E711:E774" si="22">IF(D711&gt;2000,"ППУ","Минеральная вата")</f>
        <v>ППУ</v>
      </c>
      <c r="F711" s="34" t="str">
        <f t="shared" ref="F711:F774" si="23">IF(E711="ППУ","сильфонный","гибкий")</f>
        <v>сильфонный</v>
      </c>
      <c r="G711" s="32" t="s">
        <v>1114</v>
      </c>
      <c r="H711" s="34">
        <v>13.98</v>
      </c>
      <c r="I711" s="48" t="s">
        <v>1116</v>
      </c>
    </row>
    <row r="712" spans="2:9" ht="25.5" x14ac:dyDescent="0.25">
      <c r="B712" s="44" t="s">
        <v>1706</v>
      </c>
      <c r="C712" s="44" t="s">
        <v>553</v>
      </c>
      <c r="D712" s="47">
        <v>2005</v>
      </c>
      <c r="E712" s="48" t="str">
        <f t="shared" si="22"/>
        <v>ППУ</v>
      </c>
      <c r="F712" s="34" t="str">
        <f t="shared" si="23"/>
        <v>сильфонный</v>
      </c>
      <c r="G712" s="32" t="s">
        <v>1114</v>
      </c>
      <c r="H712" s="34">
        <v>42.65</v>
      </c>
      <c r="I712" s="48" t="s">
        <v>1116</v>
      </c>
    </row>
    <row r="713" spans="2:9" ht="25.5" x14ac:dyDescent="0.25">
      <c r="B713" s="44" t="s">
        <v>553</v>
      </c>
      <c r="C713" s="44" t="s">
        <v>1680</v>
      </c>
      <c r="D713" s="47">
        <v>2005</v>
      </c>
      <c r="E713" s="48" t="str">
        <f t="shared" si="22"/>
        <v>ППУ</v>
      </c>
      <c r="F713" s="34" t="str">
        <f t="shared" si="23"/>
        <v>сильфонный</v>
      </c>
      <c r="G713" s="32" t="s">
        <v>1114</v>
      </c>
      <c r="H713" s="34">
        <v>35.1</v>
      </c>
      <c r="I713" s="48" t="s">
        <v>1116</v>
      </c>
    </row>
    <row r="714" spans="2:9" ht="25.5" x14ac:dyDescent="0.25">
      <c r="B714" s="44" t="s">
        <v>553</v>
      </c>
      <c r="C714" s="44" t="s">
        <v>1707</v>
      </c>
      <c r="D714" s="47">
        <v>2005</v>
      </c>
      <c r="E714" s="48" t="str">
        <f t="shared" si="22"/>
        <v>ППУ</v>
      </c>
      <c r="F714" s="34" t="str">
        <f t="shared" si="23"/>
        <v>сильфонный</v>
      </c>
      <c r="G714" s="32" t="s">
        <v>1114</v>
      </c>
      <c r="H714" s="34">
        <v>7.59</v>
      </c>
      <c r="I714" s="48" t="s">
        <v>1116</v>
      </c>
    </row>
    <row r="715" spans="2:9" ht="25.5" x14ac:dyDescent="0.25">
      <c r="B715" s="44" t="s">
        <v>1707</v>
      </c>
      <c r="C715" s="44" t="s">
        <v>1708</v>
      </c>
      <c r="D715" s="47">
        <v>1980</v>
      </c>
      <c r="E715" s="48" t="str">
        <f t="shared" si="22"/>
        <v>Минеральная вата</v>
      </c>
      <c r="F715" s="34" t="str">
        <f t="shared" si="23"/>
        <v>гибкий</v>
      </c>
      <c r="G715" s="32" t="s">
        <v>1114</v>
      </c>
      <c r="H715" s="34">
        <v>5.1700000000000008</v>
      </c>
      <c r="I715" s="48" t="s">
        <v>1116</v>
      </c>
    </row>
    <row r="716" spans="2:9" ht="25.5" x14ac:dyDescent="0.25">
      <c r="B716" s="44" t="s">
        <v>1708</v>
      </c>
      <c r="C716" s="44" t="s">
        <v>1709</v>
      </c>
      <c r="D716" s="47">
        <v>1980</v>
      </c>
      <c r="E716" s="48" t="str">
        <f t="shared" si="22"/>
        <v>Минеральная вата</v>
      </c>
      <c r="F716" s="34" t="str">
        <f t="shared" si="23"/>
        <v>гибкий</v>
      </c>
      <c r="G716" s="32" t="s">
        <v>1114</v>
      </c>
      <c r="H716" s="34">
        <v>1</v>
      </c>
      <c r="I716" s="48" t="s">
        <v>1116</v>
      </c>
    </row>
    <row r="717" spans="2:9" ht="25.5" x14ac:dyDescent="0.25">
      <c r="B717" s="44" t="s">
        <v>1708</v>
      </c>
      <c r="C717" s="44" t="s">
        <v>1710</v>
      </c>
      <c r="D717" s="47">
        <v>1980</v>
      </c>
      <c r="E717" s="48" t="str">
        <f t="shared" si="22"/>
        <v>Минеральная вата</v>
      </c>
      <c r="F717" s="34" t="str">
        <f t="shared" si="23"/>
        <v>гибкий</v>
      </c>
      <c r="G717" s="32" t="s">
        <v>1114</v>
      </c>
      <c r="H717" s="34">
        <v>1</v>
      </c>
      <c r="I717" s="48" t="s">
        <v>1116</v>
      </c>
    </row>
    <row r="718" spans="2:9" ht="25.5" x14ac:dyDescent="0.25">
      <c r="B718" s="44" t="s">
        <v>1707</v>
      </c>
      <c r="C718" s="44" t="s">
        <v>1711</v>
      </c>
      <c r="D718" s="47">
        <v>2007</v>
      </c>
      <c r="E718" s="48" t="str">
        <f t="shared" si="22"/>
        <v>ППУ</v>
      </c>
      <c r="F718" s="34" t="str">
        <f t="shared" si="23"/>
        <v>сильфонный</v>
      </c>
      <c r="G718" s="32" t="s">
        <v>1114</v>
      </c>
      <c r="H718" s="34">
        <v>6.1800000000000006</v>
      </c>
      <c r="I718" s="48" t="s">
        <v>1116</v>
      </c>
    </row>
    <row r="719" spans="2:9" ht="25.5" x14ac:dyDescent="0.25">
      <c r="B719" s="44" t="s">
        <v>1711</v>
      </c>
      <c r="C719" s="44" t="s">
        <v>1712</v>
      </c>
      <c r="D719" s="47">
        <v>1980</v>
      </c>
      <c r="E719" s="48" t="str">
        <f t="shared" si="22"/>
        <v>Минеральная вата</v>
      </c>
      <c r="F719" s="34" t="str">
        <f t="shared" si="23"/>
        <v>гибкий</v>
      </c>
      <c r="G719" s="32" t="s">
        <v>1114</v>
      </c>
      <c r="H719" s="34">
        <v>2.17</v>
      </c>
      <c r="I719" s="48" t="s">
        <v>1116</v>
      </c>
    </row>
    <row r="720" spans="2:9" ht="25.5" x14ac:dyDescent="0.25">
      <c r="B720" s="44" t="s">
        <v>1712</v>
      </c>
      <c r="C720" s="44" t="s">
        <v>1713</v>
      </c>
      <c r="D720" s="47">
        <v>1980</v>
      </c>
      <c r="E720" s="48" t="str">
        <f t="shared" si="22"/>
        <v>Минеральная вата</v>
      </c>
      <c r="F720" s="34" t="str">
        <f t="shared" si="23"/>
        <v>гибкий</v>
      </c>
      <c r="G720" s="32" t="s">
        <v>1114</v>
      </c>
      <c r="H720" s="34">
        <v>1.5</v>
      </c>
      <c r="I720" s="48" t="s">
        <v>1116</v>
      </c>
    </row>
    <row r="721" spans="2:9" ht="25.5" x14ac:dyDescent="0.25">
      <c r="B721" s="44" t="s">
        <v>1712</v>
      </c>
      <c r="C721" s="44" t="s">
        <v>1714</v>
      </c>
      <c r="D721" s="47">
        <v>1980</v>
      </c>
      <c r="E721" s="48" t="str">
        <f t="shared" si="22"/>
        <v>Минеральная вата</v>
      </c>
      <c r="F721" s="34" t="str">
        <f t="shared" si="23"/>
        <v>гибкий</v>
      </c>
      <c r="G721" s="32" t="s">
        <v>1114</v>
      </c>
      <c r="H721" s="34">
        <v>9.08</v>
      </c>
      <c r="I721" s="48" t="s">
        <v>1116</v>
      </c>
    </row>
    <row r="722" spans="2:9" ht="25.5" x14ac:dyDescent="0.25">
      <c r="B722" s="44" t="s">
        <v>1711</v>
      </c>
      <c r="C722" s="44" t="s">
        <v>554</v>
      </c>
      <c r="D722" s="47">
        <v>2005</v>
      </c>
      <c r="E722" s="48" t="str">
        <f t="shared" si="22"/>
        <v>ППУ</v>
      </c>
      <c r="F722" s="34" t="str">
        <f t="shared" si="23"/>
        <v>сильфонный</v>
      </c>
      <c r="G722" s="32" t="s">
        <v>1114</v>
      </c>
      <c r="H722" s="34">
        <v>14.46</v>
      </c>
      <c r="I722" s="48" t="s">
        <v>1116</v>
      </c>
    </row>
    <row r="723" spans="2:9" ht="25.5" x14ac:dyDescent="0.25">
      <c r="B723" s="44" t="s">
        <v>554</v>
      </c>
      <c r="C723" s="44" t="s">
        <v>1715</v>
      </c>
      <c r="D723" s="47">
        <v>2005</v>
      </c>
      <c r="E723" s="48" t="str">
        <f t="shared" si="22"/>
        <v>ППУ</v>
      </c>
      <c r="F723" s="34" t="str">
        <f t="shared" si="23"/>
        <v>сильфонный</v>
      </c>
      <c r="G723" s="32" t="s">
        <v>1114</v>
      </c>
      <c r="H723" s="34">
        <v>1.6</v>
      </c>
      <c r="I723" s="48" t="s">
        <v>1116</v>
      </c>
    </row>
    <row r="724" spans="2:9" ht="25.5" x14ac:dyDescent="0.25">
      <c r="B724" s="44" t="s">
        <v>1715</v>
      </c>
      <c r="C724" s="44" t="s">
        <v>1716</v>
      </c>
      <c r="D724" s="47">
        <v>1980</v>
      </c>
      <c r="E724" s="48" t="str">
        <f t="shared" si="22"/>
        <v>Минеральная вата</v>
      </c>
      <c r="F724" s="34" t="str">
        <f t="shared" si="23"/>
        <v>гибкий</v>
      </c>
      <c r="G724" s="32" t="s">
        <v>1114</v>
      </c>
      <c r="H724" s="34">
        <v>4.8479999999999999</v>
      </c>
      <c r="I724" s="48" t="s">
        <v>1116</v>
      </c>
    </row>
    <row r="725" spans="2:9" ht="25.5" x14ac:dyDescent="0.25">
      <c r="B725" s="44" t="s">
        <v>554</v>
      </c>
      <c r="C725" s="44" t="s">
        <v>1717</v>
      </c>
      <c r="D725" s="47">
        <v>1980</v>
      </c>
      <c r="E725" s="48" t="str">
        <f t="shared" si="22"/>
        <v>Минеральная вата</v>
      </c>
      <c r="F725" s="34" t="str">
        <f t="shared" si="23"/>
        <v>гибкий</v>
      </c>
      <c r="G725" s="32" t="s">
        <v>1114</v>
      </c>
      <c r="H725" s="34">
        <v>6.36</v>
      </c>
      <c r="I725" s="48" t="s">
        <v>1116</v>
      </c>
    </row>
    <row r="726" spans="2:9" ht="25.5" x14ac:dyDescent="0.25">
      <c r="B726" s="44" t="s">
        <v>1717</v>
      </c>
      <c r="C726" s="44" t="s">
        <v>1718</v>
      </c>
      <c r="D726" s="47">
        <v>2008</v>
      </c>
      <c r="E726" s="48" t="str">
        <f t="shared" si="22"/>
        <v>ППУ</v>
      </c>
      <c r="F726" s="34" t="str">
        <f t="shared" si="23"/>
        <v>сильфонный</v>
      </c>
      <c r="G726" s="32" t="s">
        <v>1114</v>
      </c>
      <c r="H726" s="34">
        <v>9.14</v>
      </c>
      <c r="I726" s="48" t="s">
        <v>1116</v>
      </c>
    </row>
    <row r="727" spans="2:9" ht="25.5" x14ac:dyDescent="0.25">
      <c r="B727" s="44" t="s">
        <v>554</v>
      </c>
      <c r="C727" s="44" t="s">
        <v>555</v>
      </c>
      <c r="D727" s="47">
        <v>2005</v>
      </c>
      <c r="E727" s="48" t="str">
        <f t="shared" si="22"/>
        <v>ППУ</v>
      </c>
      <c r="F727" s="34" t="str">
        <f t="shared" si="23"/>
        <v>сильфонный</v>
      </c>
      <c r="G727" s="32" t="s">
        <v>1114</v>
      </c>
      <c r="H727" s="34">
        <v>15.952</v>
      </c>
      <c r="I727" s="48" t="s">
        <v>1116</v>
      </c>
    </row>
    <row r="728" spans="2:9" ht="25.5" x14ac:dyDescent="0.25">
      <c r="B728" s="44" t="s">
        <v>555</v>
      </c>
      <c r="C728" s="44" t="s">
        <v>644</v>
      </c>
      <c r="D728" s="47">
        <v>1980</v>
      </c>
      <c r="E728" s="48" t="str">
        <f t="shared" si="22"/>
        <v>Минеральная вата</v>
      </c>
      <c r="F728" s="34" t="str">
        <f t="shared" si="23"/>
        <v>гибкий</v>
      </c>
      <c r="G728" s="32" t="s">
        <v>1114</v>
      </c>
      <c r="H728" s="34">
        <v>1.6</v>
      </c>
      <c r="I728" s="48" t="s">
        <v>1116</v>
      </c>
    </row>
    <row r="729" spans="2:9" ht="25.5" x14ac:dyDescent="0.25">
      <c r="B729" s="44" t="s">
        <v>555</v>
      </c>
      <c r="C729" s="44" t="s">
        <v>1719</v>
      </c>
      <c r="D729" s="47">
        <v>2005</v>
      </c>
      <c r="E729" s="48" t="str">
        <f t="shared" si="22"/>
        <v>ППУ</v>
      </c>
      <c r="F729" s="34" t="str">
        <f t="shared" si="23"/>
        <v>сильфонный</v>
      </c>
      <c r="G729" s="32" t="s">
        <v>1114</v>
      </c>
      <c r="H729" s="34">
        <v>2.4</v>
      </c>
      <c r="I729" s="48" t="s">
        <v>1116</v>
      </c>
    </row>
    <row r="730" spans="2:9" ht="25.5" x14ac:dyDescent="0.25">
      <c r="B730" s="44" t="s">
        <v>1671</v>
      </c>
      <c r="C730" s="44" t="s">
        <v>1720</v>
      </c>
      <c r="D730" s="47">
        <v>2010</v>
      </c>
      <c r="E730" s="48" t="str">
        <f t="shared" si="22"/>
        <v>ППУ</v>
      </c>
      <c r="F730" s="34" t="str">
        <f t="shared" si="23"/>
        <v>сильфонный</v>
      </c>
      <c r="G730" s="32" t="s">
        <v>1114</v>
      </c>
      <c r="H730" s="34">
        <v>4.9200000000000008</v>
      </c>
      <c r="I730" s="48" t="s">
        <v>1116</v>
      </c>
    </row>
    <row r="731" spans="2:9" ht="25.5" x14ac:dyDescent="0.25">
      <c r="B731" s="44" t="s">
        <v>1671</v>
      </c>
      <c r="C731" s="44" t="s">
        <v>1721</v>
      </c>
      <c r="D731" s="47">
        <v>2002</v>
      </c>
      <c r="E731" s="48" t="str">
        <f t="shared" si="22"/>
        <v>ППУ</v>
      </c>
      <c r="F731" s="34" t="str">
        <f t="shared" si="23"/>
        <v>сильфонный</v>
      </c>
      <c r="G731" s="32" t="s">
        <v>1114</v>
      </c>
      <c r="H731" s="34">
        <v>4</v>
      </c>
      <c r="I731" s="48" t="s">
        <v>1116</v>
      </c>
    </row>
    <row r="732" spans="2:9" ht="25.5" x14ac:dyDescent="0.25">
      <c r="B732" s="44" t="s">
        <v>1671</v>
      </c>
      <c r="C732" s="44" t="s">
        <v>1722</v>
      </c>
      <c r="D732" s="47">
        <v>2002</v>
      </c>
      <c r="E732" s="48" t="str">
        <f t="shared" si="22"/>
        <v>ППУ</v>
      </c>
      <c r="F732" s="34" t="str">
        <f t="shared" si="23"/>
        <v>сильфонный</v>
      </c>
      <c r="G732" s="32" t="s">
        <v>1114</v>
      </c>
      <c r="H732" s="34">
        <v>2</v>
      </c>
      <c r="I732" s="48" t="s">
        <v>1116</v>
      </c>
    </row>
    <row r="733" spans="2:9" ht="25.5" x14ac:dyDescent="0.25">
      <c r="B733" s="44" t="s">
        <v>1706</v>
      </c>
      <c r="C733" s="44" t="s">
        <v>1128</v>
      </c>
      <c r="D733" s="47">
        <v>2005</v>
      </c>
      <c r="E733" s="48" t="str">
        <f t="shared" si="22"/>
        <v>ППУ</v>
      </c>
      <c r="F733" s="34" t="str">
        <f t="shared" si="23"/>
        <v>сильфонный</v>
      </c>
      <c r="G733" s="32" t="s">
        <v>1114</v>
      </c>
      <c r="H733" s="34">
        <v>36.950000000000003</v>
      </c>
      <c r="I733" s="48" t="s">
        <v>1116</v>
      </c>
    </row>
    <row r="734" spans="2:9" ht="25.5" x14ac:dyDescent="0.25">
      <c r="B734" s="44" t="s">
        <v>1128</v>
      </c>
      <c r="C734" s="44" t="s">
        <v>1161</v>
      </c>
      <c r="D734" s="47">
        <v>2005</v>
      </c>
      <c r="E734" s="48" t="str">
        <f t="shared" si="22"/>
        <v>ППУ</v>
      </c>
      <c r="F734" s="34" t="str">
        <f t="shared" si="23"/>
        <v>сильфонный</v>
      </c>
      <c r="G734" s="32" t="s">
        <v>1114</v>
      </c>
      <c r="H734" s="34">
        <v>5</v>
      </c>
      <c r="I734" s="48" t="s">
        <v>1116</v>
      </c>
    </row>
    <row r="735" spans="2:9" ht="25.5" x14ac:dyDescent="0.25">
      <c r="B735" s="44" t="s">
        <v>1161</v>
      </c>
      <c r="C735" s="44" t="s">
        <v>1723</v>
      </c>
      <c r="D735" s="47">
        <v>1993</v>
      </c>
      <c r="E735" s="48" t="str">
        <f t="shared" si="22"/>
        <v>Минеральная вата</v>
      </c>
      <c r="F735" s="34" t="str">
        <f t="shared" si="23"/>
        <v>гибкий</v>
      </c>
      <c r="G735" s="32" t="s">
        <v>1114</v>
      </c>
      <c r="H735" s="34">
        <v>12.600000000000001</v>
      </c>
      <c r="I735" s="48" t="s">
        <v>1116</v>
      </c>
    </row>
    <row r="736" spans="2:9" ht="25.5" x14ac:dyDescent="0.25">
      <c r="B736" s="44" t="s">
        <v>1723</v>
      </c>
      <c r="C736" s="44" t="s">
        <v>1724</v>
      </c>
      <c r="D736" s="47">
        <v>2005</v>
      </c>
      <c r="E736" s="48" t="str">
        <f t="shared" si="22"/>
        <v>ППУ</v>
      </c>
      <c r="F736" s="34" t="str">
        <f t="shared" si="23"/>
        <v>сильфонный</v>
      </c>
      <c r="G736" s="32" t="s">
        <v>1114</v>
      </c>
      <c r="H736" s="34">
        <v>5.8800000000000008</v>
      </c>
      <c r="I736" s="48" t="s">
        <v>1116</v>
      </c>
    </row>
    <row r="737" spans="2:9" ht="25.5" x14ac:dyDescent="0.25">
      <c r="B737" s="44" t="s">
        <v>1723</v>
      </c>
      <c r="C737" s="44" t="s">
        <v>1725</v>
      </c>
      <c r="D737" s="47">
        <v>2005</v>
      </c>
      <c r="E737" s="48" t="str">
        <f t="shared" si="22"/>
        <v>ППУ</v>
      </c>
      <c r="F737" s="34" t="str">
        <f t="shared" si="23"/>
        <v>сильфонный</v>
      </c>
      <c r="G737" s="32" t="s">
        <v>1114</v>
      </c>
      <c r="H737" s="34">
        <v>2</v>
      </c>
      <c r="I737" s="48" t="s">
        <v>1116</v>
      </c>
    </row>
    <row r="738" spans="2:9" ht="25.5" x14ac:dyDescent="0.25">
      <c r="B738" s="44" t="s">
        <v>1725</v>
      </c>
      <c r="C738" s="44" t="s">
        <v>1175</v>
      </c>
      <c r="D738" s="47">
        <v>1993</v>
      </c>
      <c r="E738" s="48" t="str">
        <f t="shared" si="22"/>
        <v>Минеральная вата</v>
      </c>
      <c r="F738" s="34" t="str">
        <f t="shared" si="23"/>
        <v>гибкий</v>
      </c>
      <c r="G738" s="32" t="s">
        <v>1114</v>
      </c>
      <c r="H738" s="34">
        <v>1</v>
      </c>
      <c r="I738" s="48" t="s">
        <v>1116</v>
      </c>
    </row>
    <row r="739" spans="2:9" ht="25.5" x14ac:dyDescent="0.25">
      <c r="B739" s="44" t="s">
        <v>1175</v>
      </c>
      <c r="C739" s="44" t="s">
        <v>1726</v>
      </c>
      <c r="D739" s="47">
        <v>1993</v>
      </c>
      <c r="E739" s="48" t="str">
        <f t="shared" si="22"/>
        <v>Минеральная вата</v>
      </c>
      <c r="F739" s="34" t="str">
        <f t="shared" si="23"/>
        <v>гибкий</v>
      </c>
      <c r="G739" s="32" t="s">
        <v>1114</v>
      </c>
      <c r="H739" s="34">
        <v>6.58</v>
      </c>
      <c r="I739" s="48" t="s">
        <v>1116</v>
      </c>
    </row>
    <row r="740" spans="2:9" ht="25.5" x14ac:dyDescent="0.25">
      <c r="B740" s="44" t="s">
        <v>1726</v>
      </c>
      <c r="C740" s="44" t="s">
        <v>1727</v>
      </c>
      <c r="D740" s="47">
        <v>1993</v>
      </c>
      <c r="E740" s="48" t="str">
        <f t="shared" si="22"/>
        <v>Минеральная вата</v>
      </c>
      <c r="F740" s="34" t="str">
        <f t="shared" si="23"/>
        <v>гибкий</v>
      </c>
      <c r="G740" s="32" t="s">
        <v>1114</v>
      </c>
      <c r="H740" s="34">
        <v>4</v>
      </c>
      <c r="I740" s="48" t="s">
        <v>1116</v>
      </c>
    </row>
    <row r="741" spans="2:9" ht="25.5" x14ac:dyDescent="0.25">
      <c r="B741" s="44" t="s">
        <v>1726</v>
      </c>
      <c r="C741" s="44" t="s">
        <v>1728</v>
      </c>
      <c r="D741" s="47">
        <v>2007</v>
      </c>
      <c r="E741" s="48" t="str">
        <f t="shared" si="22"/>
        <v>ППУ</v>
      </c>
      <c r="F741" s="34" t="str">
        <f t="shared" si="23"/>
        <v>сильфонный</v>
      </c>
      <c r="G741" s="32" t="s">
        <v>1114</v>
      </c>
      <c r="H741" s="34">
        <v>6.96</v>
      </c>
      <c r="I741" s="48" t="s">
        <v>1116</v>
      </c>
    </row>
    <row r="742" spans="2:9" ht="25.5" x14ac:dyDescent="0.25">
      <c r="B742" s="44" t="s">
        <v>1723</v>
      </c>
      <c r="C742" s="44" t="s">
        <v>1729</v>
      </c>
      <c r="D742" s="47">
        <v>2005</v>
      </c>
      <c r="E742" s="48" t="str">
        <f t="shared" si="22"/>
        <v>ППУ</v>
      </c>
      <c r="F742" s="34" t="str">
        <f t="shared" si="23"/>
        <v>сильфонный</v>
      </c>
      <c r="G742" s="32" t="s">
        <v>1114</v>
      </c>
      <c r="H742" s="34">
        <v>2</v>
      </c>
      <c r="I742" s="48" t="s">
        <v>1116</v>
      </c>
    </row>
    <row r="743" spans="2:9" ht="25.5" x14ac:dyDescent="0.25">
      <c r="B743" s="44" t="s">
        <v>1729</v>
      </c>
      <c r="C743" s="44" t="s">
        <v>1730</v>
      </c>
      <c r="D743" s="47">
        <v>2005</v>
      </c>
      <c r="E743" s="48" t="str">
        <f t="shared" si="22"/>
        <v>ППУ</v>
      </c>
      <c r="F743" s="34" t="str">
        <f t="shared" si="23"/>
        <v>сильфонный</v>
      </c>
      <c r="G743" s="32" t="s">
        <v>1114</v>
      </c>
      <c r="H743" s="34">
        <v>2</v>
      </c>
      <c r="I743" s="48" t="s">
        <v>1116</v>
      </c>
    </row>
    <row r="744" spans="2:9" ht="25.5" x14ac:dyDescent="0.25">
      <c r="B744" s="44" t="s">
        <v>1729</v>
      </c>
      <c r="C744" s="44" t="s">
        <v>1731</v>
      </c>
      <c r="D744" s="47">
        <v>1993</v>
      </c>
      <c r="E744" s="48" t="str">
        <f t="shared" si="22"/>
        <v>Минеральная вата</v>
      </c>
      <c r="F744" s="34" t="str">
        <f t="shared" si="23"/>
        <v>гибкий</v>
      </c>
      <c r="G744" s="32" t="s">
        <v>1114</v>
      </c>
      <c r="H744" s="34">
        <v>5.68</v>
      </c>
      <c r="I744" s="48" t="s">
        <v>1116</v>
      </c>
    </row>
    <row r="745" spans="2:9" ht="25.5" x14ac:dyDescent="0.25">
      <c r="B745" s="44" t="s">
        <v>1161</v>
      </c>
      <c r="C745" s="44" t="s">
        <v>1130</v>
      </c>
      <c r="D745" s="47">
        <v>2009</v>
      </c>
      <c r="E745" s="48" t="str">
        <f t="shared" si="22"/>
        <v>ППУ</v>
      </c>
      <c r="F745" s="34" t="str">
        <f t="shared" si="23"/>
        <v>сильфонный</v>
      </c>
      <c r="G745" s="32" t="s">
        <v>1114</v>
      </c>
      <c r="H745" s="34">
        <v>39.549999999999997</v>
      </c>
      <c r="I745" s="48" t="s">
        <v>1116</v>
      </c>
    </row>
    <row r="746" spans="2:9" ht="25.5" x14ac:dyDescent="0.25">
      <c r="B746" s="44" t="s">
        <v>1128</v>
      </c>
      <c r="C746" s="44" t="s">
        <v>1732</v>
      </c>
      <c r="D746" s="47">
        <v>1993</v>
      </c>
      <c r="E746" s="48" t="str">
        <f t="shared" si="22"/>
        <v>Минеральная вата</v>
      </c>
      <c r="F746" s="34" t="str">
        <f t="shared" si="23"/>
        <v>гибкий</v>
      </c>
      <c r="G746" s="32" t="s">
        <v>1114</v>
      </c>
      <c r="H746" s="34">
        <v>20.980000000000004</v>
      </c>
      <c r="I746" s="48" t="s">
        <v>1116</v>
      </c>
    </row>
    <row r="747" spans="2:9" ht="25.5" x14ac:dyDescent="0.25">
      <c r="B747" s="44" t="s">
        <v>1167</v>
      </c>
      <c r="C747" s="44" t="s">
        <v>1733</v>
      </c>
      <c r="D747" s="47">
        <v>2009</v>
      </c>
      <c r="E747" s="48" t="str">
        <f t="shared" si="22"/>
        <v>ППУ</v>
      </c>
      <c r="F747" s="34" t="str">
        <f t="shared" si="23"/>
        <v>сильфонный</v>
      </c>
      <c r="G747" s="32" t="s">
        <v>1114</v>
      </c>
      <c r="H747" s="34">
        <v>2</v>
      </c>
      <c r="I747" s="48" t="s">
        <v>1116</v>
      </c>
    </row>
    <row r="748" spans="2:9" ht="25.5" x14ac:dyDescent="0.25">
      <c r="B748" s="44" t="s">
        <v>1733</v>
      </c>
      <c r="C748" s="44" t="s">
        <v>1734</v>
      </c>
      <c r="D748" s="47">
        <v>1993</v>
      </c>
      <c r="E748" s="48" t="str">
        <f t="shared" si="22"/>
        <v>Минеральная вата</v>
      </c>
      <c r="F748" s="34" t="str">
        <f t="shared" si="23"/>
        <v>гибкий</v>
      </c>
      <c r="G748" s="32" t="s">
        <v>1114</v>
      </c>
      <c r="H748" s="34">
        <v>2</v>
      </c>
      <c r="I748" s="48" t="s">
        <v>1116</v>
      </c>
    </row>
    <row r="749" spans="2:9" ht="25.5" x14ac:dyDescent="0.25">
      <c r="B749" s="44" t="s">
        <v>1733</v>
      </c>
      <c r="C749" s="44" t="s">
        <v>1735</v>
      </c>
      <c r="D749" s="47">
        <v>1993</v>
      </c>
      <c r="E749" s="48" t="str">
        <f t="shared" si="22"/>
        <v>Минеральная вата</v>
      </c>
      <c r="F749" s="34" t="str">
        <f t="shared" si="23"/>
        <v>гибкий</v>
      </c>
      <c r="G749" s="32" t="s">
        <v>1114</v>
      </c>
      <c r="H749" s="34">
        <v>15.9</v>
      </c>
      <c r="I749" s="48" t="s">
        <v>1116</v>
      </c>
    </row>
    <row r="750" spans="2:9" ht="25.5" x14ac:dyDescent="0.25">
      <c r="B750" s="44" t="s">
        <v>1167</v>
      </c>
      <c r="C750" s="44" t="s">
        <v>1736</v>
      </c>
      <c r="D750" s="47">
        <v>2005</v>
      </c>
      <c r="E750" s="48" t="str">
        <f t="shared" si="22"/>
        <v>ППУ</v>
      </c>
      <c r="F750" s="34" t="str">
        <f t="shared" si="23"/>
        <v>сильфонный</v>
      </c>
      <c r="G750" s="32" t="s">
        <v>1114</v>
      </c>
      <c r="H750" s="34">
        <v>10.528</v>
      </c>
      <c r="I750" s="48" t="s">
        <v>1116</v>
      </c>
    </row>
    <row r="751" spans="2:9" ht="25.5" x14ac:dyDescent="0.25">
      <c r="B751" s="44" t="s">
        <v>1736</v>
      </c>
      <c r="C751" s="44" t="s">
        <v>1737</v>
      </c>
      <c r="D751" s="47">
        <v>2005</v>
      </c>
      <c r="E751" s="48" t="str">
        <f t="shared" si="22"/>
        <v>ППУ</v>
      </c>
      <c r="F751" s="34" t="str">
        <f t="shared" si="23"/>
        <v>сильфонный</v>
      </c>
      <c r="G751" s="32" t="s">
        <v>1114</v>
      </c>
      <c r="H751" s="34">
        <v>3.0880000000000001</v>
      </c>
      <c r="I751" s="48" t="s">
        <v>1116</v>
      </c>
    </row>
    <row r="752" spans="2:9" ht="25.5" x14ac:dyDescent="0.25">
      <c r="B752" s="44" t="s">
        <v>1130</v>
      </c>
      <c r="C752" s="44" t="s">
        <v>1738</v>
      </c>
      <c r="D752" s="47">
        <v>2008</v>
      </c>
      <c r="E752" s="48" t="str">
        <f t="shared" si="22"/>
        <v>ППУ</v>
      </c>
      <c r="F752" s="34" t="str">
        <f t="shared" si="23"/>
        <v>сильфонный</v>
      </c>
      <c r="G752" s="32" t="s">
        <v>1114</v>
      </c>
      <c r="H752" s="34">
        <v>16.880000000000003</v>
      </c>
      <c r="I752" s="48" t="s">
        <v>1116</v>
      </c>
    </row>
    <row r="753" spans="2:9" ht="25.5" x14ac:dyDescent="0.25">
      <c r="B753" s="44" t="s">
        <v>1738</v>
      </c>
      <c r="C753" s="44" t="s">
        <v>1739</v>
      </c>
      <c r="D753" s="47">
        <v>1993</v>
      </c>
      <c r="E753" s="48" t="str">
        <f t="shared" si="22"/>
        <v>Минеральная вата</v>
      </c>
      <c r="F753" s="34" t="str">
        <f t="shared" si="23"/>
        <v>гибкий</v>
      </c>
      <c r="G753" s="32" t="s">
        <v>1114</v>
      </c>
      <c r="H753" s="34">
        <v>2</v>
      </c>
      <c r="I753" s="48" t="s">
        <v>1116</v>
      </c>
    </row>
    <row r="754" spans="2:9" ht="25.5" x14ac:dyDescent="0.25">
      <c r="B754" s="44" t="s">
        <v>1738</v>
      </c>
      <c r="C754" s="44" t="s">
        <v>1401</v>
      </c>
      <c r="D754" s="47">
        <v>2003</v>
      </c>
      <c r="E754" s="48" t="str">
        <f t="shared" si="22"/>
        <v>ППУ</v>
      </c>
      <c r="F754" s="34" t="str">
        <f t="shared" si="23"/>
        <v>сильфонный</v>
      </c>
      <c r="G754" s="32" t="s">
        <v>1114</v>
      </c>
      <c r="H754" s="34">
        <v>8.2799999999999994</v>
      </c>
      <c r="I754" s="48" t="s">
        <v>1116</v>
      </c>
    </row>
    <row r="755" spans="2:9" ht="25.5" x14ac:dyDescent="0.25">
      <c r="B755" s="44" t="s">
        <v>1401</v>
      </c>
      <c r="C755" s="44" t="s">
        <v>1740</v>
      </c>
      <c r="D755" s="47">
        <v>2003</v>
      </c>
      <c r="E755" s="48" t="str">
        <f t="shared" si="22"/>
        <v>ППУ</v>
      </c>
      <c r="F755" s="34" t="str">
        <f t="shared" si="23"/>
        <v>сильфонный</v>
      </c>
      <c r="G755" s="32" t="s">
        <v>1114</v>
      </c>
      <c r="H755" s="34">
        <v>5.4</v>
      </c>
      <c r="I755" s="48" t="s">
        <v>1116</v>
      </c>
    </row>
    <row r="756" spans="2:9" ht="25.5" x14ac:dyDescent="0.25">
      <c r="B756" s="44" t="s">
        <v>1740</v>
      </c>
      <c r="C756" s="44" t="s">
        <v>1741</v>
      </c>
      <c r="D756" s="47">
        <v>1993</v>
      </c>
      <c r="E756" s="48" t="str">
        <f t="shared" si="22"/>
        <v>Минеральная вата</v>
      </c>
      <c r="F756" s="34" t="str">
        <f t="shared" si="23"/>
        <v>гибкий</v>
      </c>
      <c r="G756" s="32" t="s">
        <v>1114</v>
      </c>
      <c r="H756" s="34">
        <v>2</v>
      </c>
      <c r="I756" s="48" t="s">
        <v>1116</v>
      </c>
    </row>
    <row r="757" spans="2:9" ht="25.5" x14ac:dyDescent="0.25">
      <c r="B757" s="44" t="s">
        <v>1741</v>
      </c>
      <c r="C757" s="44" t="s">
        <v>1742</v>
      </c>
      <c r="D757" s="47">
        <v>1993</v>
      </c>
      <c r="E757" s="48" t="str">
        <f t="shared" si="22"/>
        <v>Минеральная вата</v>
      </c>
      <c r="F757" s="34" t="str">
        <f t="shared" si="23"/>
        <v>гибкий</v>
      </c>
      <c r="G757" s="32" t="s">
        <v>1114</v>
      </c>
      <c r="H757" s="34">
        <v>7.32</v>
      </c>
      <c r="I757" s="48" t="s">
        <v>1116</v>
      </c>
    </row>
    <row r="758" spans="2:9" ht="25.5" x14ac:dyDescent="0.25">
      <c r="B758" s="44" t="s">
        <v>1742</v>
      </c>
      <c r="C758" s="44" t="s">
        <v>1743</v>
      </c>
      <c r="D758" s="47">
        <v>1993</v>
      </c>
      <c r="E758" s="48" t="str">
        <f t="shared" si="22"/>
        <v>Минеральная вата</v>
      </c>
      <c r="F758" s="34" t="str">
        <f t="shared" si="23"/>
        <v>гибкий</v>
      </c>
      <c r="G758" s="32" t="s">
        <v>1114</v>
      </c>
      <c r="H758" s="34">
        <v>2</v>
      </c>
      <c r="I758" s="48" t="s">
        <v>1116</v>
      </c>
    </row>
    <row r="759" spans="2:9" ht="25.5" x14ac:dyDescent="0.25">
      <c r="B759" s="44" t="s">
        <v>1743</v>
      </c>
      <c r="C759" s="44" t="s">
        <v>1744</v>
      </c>
      <c r="D759" s="47">
        <v>1993</v>
      </c>
      <c r="E759" s="48" t="str">
        <f t="shared" si="22"/>
        <v>Минеральная вата</v>
      </c>
      <c r="F759" s="34" t="str">
        <f t="shared" si="23"/>
        <v>гибкий</v>
      </c>
      <c r="G759" s="32" t="s">
        <v>1114</v>
      </c>
      <c r="H759" s="34">
        <v>2</v>
      </c>
      <c r="I759" s="48" t="s">
        <v>1116</v>
      </c>
    </row>
    <row r="760" spans="2:9" ht="25.5" x14ac:dyDescent="0.25">
      <c r="B760" s="44" t="s">
        <v>1731</v>
      </c>
      <c r="C760" s="44" t="s">
        <v>1745</v>
      </c>
      <c r="D760" s="47">
        <v>2005</v>
      </c>
      <c r="E760" s="48" t="str">
        <f t="shared" si="22"/>
        <v>ППУ</v>
      </c>
      <c r="F760" s="34" t="str">
        <f t="shared" si="23"/>
        <v>сильфонный</v>
      </c>
      <c r="G760" s="32" t="s">
        <v>1114</v>
      </c>
      <c r="H760" s="34">
        <v>2</v>
      </c>
      <c r="I760" s="48" t="s">
        <v>1116</v>
      </c>
    </row>
    <row r="761" spans="2:9" ht="25.5" x14ac:dyDescent="0.25">
      <c r="B761" s="44" t="s">
        <v>1745</v>
      </c>
      <c r="C761" s="44" t="s">
        <v>1167</v>
      </c>
      <c r="D761" s="47">
        <v>2005</v>
      </c>
      <c r="E761" s="48" t="str">
        <f t="shared" si="22"/>
        <v>ППУ</v>
      </c>
      <c r="F761" s="34" t="str">
        <f t="shared" si="23"/>
        <v>сильфонный</v>
      </c>
      <c r="G761" s="32" t="s">
        <v>1114</v>
      </c>
      <c r="H761" s="34">
        <v>11.600000000000001</v>
      </c>
      <c r="I761" s="48" t="s">
        <v>1116</v>
      </c>
    </row>
    <row r="762" spans="2:9" ht="25.5" x14ac:dyDescent="0.25">
      <c r="B762" s="44" t="s">
        <v>1745</v>
      </c>
      <c r="C762" s="44" t="s">
        <v>1746</v>
      </c>
      <c r="D762" s="47">
        <v>1993</v>
      </c>
      <c r="E762" s="48" t="str">
        <f t="shared" si="22"/>
        <v>Минеральная вата</v>
      </c>
      <c r="F762" s="34" t="str">
        <f t="shared" si="23"/>
        <v>гибкий</v>
      </c>
      <c r="G762" s="32" t="s">
        <v>1114</v>
      </c>
      <c r="H762" s="34">
        <v>2</v>
      </c>
      <c r="I762" s="48" t="s">
        <v>1116</v>
      </c>
    </row>
    <row r="763" spans="2:9" ht="25.5" x14ac:dyDescent="0.25">
      <c r="B763" s="44" t="s">
        <v>1619</v>
      </c>
      <c r="C763" s="44" t="s">
        <v>1747</v>
      </c>
      <c r="D763" s="47">
        <v>2002</v>
      </c>
      <c r="E763" s="48" t="str">
        <f t="shared" si="22"/>
        <v>ППУ</v>
      </c>
      <c r="F763" s="34" t="str">
        <f t="shared" si="23"/>
        <v>сильфонный</v>
      </c>
      <c r="G763" s="32" t="s">
        <v>1114</v>
      </c>
      <c r="H763" s="34">
        <v>20.189999999999998</v>
      </c>
      <c r="I763" s="48" t="s">
        <v>1116</v>
      </c>
    </row>
    <row r="764" spans="2:9" ht="25.5" x14ac:dyDescent="0.25">
      <c r="B764" s="44" t="s">
        <v>1747</v>
      </c>
      <c r="C764" s="44" t="s">
        <v>1748</v>
      </c>
      <c r="D764" s="47">
        <v>2002</v>
      </c>
      <c r="E764" s="48" t="str">
        <f t="shared" si="22"/>
        <v>ППУ</v>
      </c>
      <c r="F764" s="34" t="str">
        <f t="shared" si="23"/>
        <v>сильфонный</v>
      </c>
      <c r="G764" s="32" t="s">
        <v>1114</v>
      </c>
      <c r="H764" s="34">
        <v>8.94</v>
      </c>
      <c r="I764" s="48" t="s">
        <v>1116</v>
      </c>
    </row>
    <row r="765" spans="2:9" ht="25.5" x14ac:dyDescent="0.25">
      <c r="B765" s="44" t="s">
        <v>1748</v>
      </c>
      <c r="C765" s="44" t="s">
        <v>1749</v>
      </c>
      <c r="D765" s="47">
        <v>1997</v>
      </c>
      <c r="E765" s="48" t="str">
        <f t="shared" si="22"/>
        <v>Минеральная вата</v>
      </c>
      <c r="F765" s="34" t="str">
        <f t="shared" si="23"/>
        <v>гибкий</v>
      </c>
      <c r="G765" s="32" t="s">
        <v>1114</v>
      </c>
      <c r="H765" s="34">
        <v>0.4</v>
      </c>
      <c r="I765" s="48" t="s">
        <v>1116</v>
      </c>
    </row>
    <row r="766" spans="2:9" ht="25.5" x14ac:dyDescent="0.25">
      <c r="B766" s="44" t="s">
        <v>1749</v>
      </c>
      <c r="C766" s="44" t="s">
        <v>1750</v>
      </c>
      <c r="D766" s="47">
        <v>1997</v>
      </c>
      <c r="E766" s="48" t="str">
        <f t="shared" si="22"/>
        <v>Минеральная вата</v>
      </c>
      <c r="F766" s="34" t="str">
        <f t="shared" si="23"/>
        <v>гибкий</v>
      </c>
      <c r="G766" s="32" t="s">
        <v>1114</v>
      </c>
      <c r="H766" s="34">
        <v>1</v>
      </c>
      <c r="I766" s="48" t="s">
        <v>1116</v>
      </c>
    </row>
    <row r="767" spans="2:9" ht="25.5" x14ac:dyDescent="0.25">
      <c r="B767" s="44" t="s">
        <v>1749</v>
      </c>
      <c r="C767" s="44" t="s">
        <v>1751</v>
      </c>
      <c r="D767" s="47">
        <v>2007</v>
      </c>
      <c r="E767" s="48" t="str">
        <f t="shared" si="22"/>
        <v>ППУ</v>
      </c>
      <c r="F767" s="34" t="str">
        <f t="shared" si="23"/>
        <v>сильфонный</v>
      </c>
      <c r="G767" s="32" t="s">
        <v>1114</v>
      </c>
      <c r="H767" s="34">
        <v>15.440000000000001</v>
      </c>
      <c r="I767" s="48" t="s">
        <v>1116</v>
      </c>
    </row>
    <row r="768" spans="2:9" ht="25.5" x14ac:dyDescent="0.25">
      <c r="B768" s="44" t="s">
        <v>1752</v>
      </c>
      <c r="C768" s="44" t="s">
        <v>1753</v>
      </c>
      <c r="D768" s="47">
        <v>2003</v>
      </c>
      <c r="E768" s="48" t="str">
        <f t="shared" si="22"/>
        <v>ППУ</v>
      </c>
      <c r="F768" s="34" t="str">
        <f t="shared" si="23"/>
        <v>сильфонный</v>
      </c>
      <c r="G768" s="32" t="s">
        <v>1114</v>
      </c>
      <c r="H768" s="34">
        <v>13.5</v>
      </c>
      <c r="I768" s="48" t="s">
        <v>1116</v>
      </c>
    </row>
    <row r="769" spans="2:9" ht="25.5" x14ac:dyDescent="0.25">
      <c r="B769" s="44" t="s">
        <v>1753</v>
      </c>
      <c r="C769" s="44" t="s">
        <v>1754</v>
      </c>
      <c r="D769" s="47">
        <v>1993</v>
      </c>
      <c r="E769" s="48" t="str">
        <f t="shared" si="22"/>
        <v>Минеральная вата</v>
      </c>
      <c r="F769" s="34" t="str">
        <f t="shared" si="23"/>
        <v>гибкий</v>
      </c>
      <c r="G769" s="32" t="s">
        <v>1114</v>
      </c>
      <c r="H769" s="34">
        <v>9</v>
      </c>
      <c r="I769" s="48" t="s">
        <v>1116</v>
      </c>
    </row>
    <row r="770" spans="2:9" ht="25.5" x14ac:dyDescent="0.25">
      <c r="B770" s="44" t="s">
        <v>1753</v>
      </c>
      <c r="C770" s="44" t="s">
        <v>1755</v>
      </c>
      <c r="D770" s="47">
        <v>1993</v>
      </c>
      <c r="E770" s="48" t="str">
        <f t="shared" si="22"/>
        <v>Минеральная вата</v>
      </c>
      <c r="F770" s="34" t="str">
        <f t="shared" si="23"/>
        <v>гибкий</v>
      </c>
      <c r="G770" s="32" t="s">
        <v>1114</v>
      </c>
      <c r="H770" s="34">
        <v>0.4</v>
      </c>
      <c r="I770" s="48" t="s">
        <v>1116</v>
      </c>
    </row>
    <row r="771" spans="2:9" ht="25.5" x14ac:dyDescent="0.25">
      <c r="B771" s="44" t="s">
        <v>1756</v>
      </c>
      <c r="C771" s="44" t="s">
        <v>1757</v>
      </c>
      <c r="D771" s="47">
        <v>2006</v>
      </c>
      <c r="E771" s="48" t="str">
        <f t="shared" si="22"/>
        <v>ППУ</v>
      </c>
      <c r="F771" s="34" t="str">
        <f t="shared" si="23"/>
        <v>сильфонный</v>
      </c>
      <c r="G771" s="32" t="s">
        <v>1114</v>
      </c>
      <c r="H771" s="34">
        <v>28.08</v>
      </c>
      <c r="I771" s="48" t="s">
        <v>1116</v>
      </c>
    </row>
    <row r="772" spans="2:9" ht="25.5" x14ac:dyDescent="0.25">
      <c r="B772" s="44" t="s">
        <v>1757</v>
      </c>
      <c r="C772" s="44" t="s">
        <v>1758</v>
      </c>
      <c r="D772" s="47">
        <v>2006</v>
      </c>
      <c r="E772" s="48" t="str">
        <f t="shared" si="22"/>
        <v>ППУ</v>
      </c>
      <c r="F772" s="34" t="str">
        <f t="shared" si="23"/>
        <v>сильфонный</v>
      </c>
      <c r="G772" s="32" t="s">
        <v>1114</v>
      </c>
      <c r="H772" s="34">
        <v>7</v>
      </c>
      <c r="I772" s="48" t="s">
        <v>1116</v>
      </c>
    </row>
    <row r="773" spans="2:9" ht="25.5" x14ac:dyDescent="0.25">
      <c r="B773" s="44" t="s">
        <v>1757</v>
      </c>
      <c r="C773" s="44" t="s">
        <v>1759</v>
      </c>
      <c r="D773" s="47">
        <v>2006</v>
      </c>
      <c r="E773" s="48" t="str">
        <f t="shared" si="22"/>
        <v>ППУ</v>
      </c>
      <c r="F773" s="34" t="str">
        <f t="shared" si="23"/>
        <v>сильфонный</v>
      </c>
      <c r="G773" s="32" t="s">
        <v>1114</v>
      </c>
      <c r="H773" s="34">
        <v>2</v>
      </c>
      <c r="I773" s="48" t="s">
        <v>1116</v>
      </c>
    </row>
    <row r="774" spans="2:9" ht="25.5" x14ac:dyDescent="0.25">
      <c r="B774" s="44" t="s">
        <v>1760</v>
      </c>
      <c r="C774" s="44" t="s">
        <v>1761</v>
      </c>
      <c r="D774" s="47">
        <v>1982</v>
      </c>
      <c r="E774" s="48" t="str">
        <f t="shared" si="22"/>
        <v>Минеральная вата</v>
      </c>
      <c r="F774" s="34" t="str">
        <f t="shared" si="23"/>
        <v>гибкий</v>
      </c>
      <c r="G774" s="32" t="s">
        <v>1114</v>
      </c>
      <c r="H774" s="34">
        <v>4</v>
      </c>
      <c r="I774" s="48" t="s">
        <v>1116</v>
      </c>
    </row>
    <row r="775" spans="2:9" ht="25.5" x14ac:dyDescent="0.25">
      <c r="B775" s="44" t="s">
        <v>1761</v>
      </c>
      <c r="C775" s="44" t="s">
        <v>1762</v>
      </c>
      <c r="D775" s="47">
        <v>1982</v>
      </c>
      <c r="E775" s="48" t="str">
        <f t="shared" ref="E775:E838" si="24">IF(D775&gt;2000,"ППУ","Минеральная вата")</f>
        <v>Минеральная вата</v>
      </c>
      <c r="F775" s="34" t="str">
        <f t="shared" ref="F775:F838" si="25">IF(E775="ППУ","сильфонный","гибкий")</f>
        <v>гибкий</v>
      </c>
      <c r="G775" s="32" t="s">
        <v>1114</v>
      </c>
      <c r="H775" s="34">
        <v>0.4</v>
      </c>
      <c r="I775" s="48" t="s">
        <v>1116</v>
      </c>
    </row>
    <row r="776" spans="2:9" ht="25.5" x14ac:dyDescent="0.25">
      <c r="B776" s="44" t="s">
        <v>1761</v>
      </c>
      <c r="C776" s="44" t="s">
        <v>1763</v>
      </c>
      <c r="D776" s="47">
        <v>1982</v>
      </c>
      <c r="E776" s="48" t="str">
        <f t="shared" si="24"/>
        <v>Минеральная вата</v>
      </c>
      <c r="F776" s="34" t="str">
        <f t="shared" si="25"/>
        <v>гибкий</v>
      </c>
      <c r="G776" s="32" t="s">
        <v>1114</v>
      </c>
      <c r="H776" s="34">
        <v>6.4</v>
      </c>
      <c r="I776" s="48" t="s">
        <v>1116</v>
      </c>
    </row>
    <row r="777" spans="2:9" ht="25.5" x14ac:dyDescent="0.25">
      <c r="B777" s="44" t="s">
        <v>1131</v>
      </c>
      <c r="C777" s="44" t="s">
        <v>1181</v>
      </c>
      <c r="D777" s="47">
        <v>1981</v>
      </c>
      <c r="E777" s="48" t="str">
        <f t="shared" si="24"/>
        <v>Минеральная вата</v>
      </c>
      <c r="F777" s="34" t="str">
        <f t="shared" si="25"/>
        <v>гибкий</v>
      </c>
      <c r="G777" s="32" t="s">
        <v>1114</v>
      </c>
      <c r="H777" s="34">
        <v>3.5999999999999996</v>
      </c>
      <c r="I777" s="48" t="s">
        <v>1117</v>
      </c>
    </row>
    <row r="778" spans="2:9" ht="25.5" x14ac:dyDescent="0.25">
      <c r="B778" s="44" t="s">
        <v>1181</v>
      </c>
      <c r="C778" s="44" t="s">
        <v>1201</v>
      </c>
      <c r="D778" s="47">
        <v>1981</v>
      </c>
      <c r="E778" s="48" t="str">
        <f t="shared" si="24"/>
        <v>Минеральная вата</v>
      </c>
      <c r="F778" s="34" t="str">
        <f t="shared" si="25"/>
        <v>гибкий</v>
      </c>
      <c r="G778" s="32" t="s">
        <v>1114</v>
      </c>
      <c r="H778" s="34">
        <v>20</v>
      </c>
      <c r="I778" s="48" t="str">
        <f>IF(G778=1,"I","III")</f>
        <v>III</v>
      </c>
    </row>
    <row r="779" spans="2:9" ht="25.5" x14ac:dyDescent="0.25">
      <c r="B779" s="44" t="s">
        <v>1201</v>
      </c>
      <c r="C779" s="44" t="s">
        <v>1764</v>
      </c>
      <c r="D779" s="47">
        <v>1981</v>
      </c>
      <c r="E779" s="48" t="str">
        <f t="shared" si="24"/>
        <v>Минеральная вата</v>
      </c>
      <c r="F779" s="34" t="str">
        <f t="shared" si="25"/>
        <v>гибкий</v>
      </c>
      <c r="G779" s="32" t="s">
        <v>1114</v>
      </c>
      <c r="H779" s="34">
        <v>3.2</v>
      </c>
      <c r="I779" s="48" t="str">
        <f t="shared" ref="I779:I842" si="26">IF(G779=1,"I","III")</f>
        <v>III</v>
      </c>
    </row>
    <row r="780" spans="2:9" ht="25.5" x14ac:dyDescent="0.25">
      <c r="B780" s="44" t="s">
        <v>1201</v>
      </c>
      <c r="C780" s="44" t="s">
        <v>1765</v>
      </c>
      <c r="D780" s="47">
        <v>1981</v>
      </c>
      <c r="E780" s="48" t="str">
        <f t="shared" si="24"/>
        <v>Минеральная вата</v>
      </c>
      <c r="F780" s="34" t="str">
        <f t="shared" si="25"/>
        <v>гибкий</v>
      </c>
      <c r="G780" s="32" t="s">
        <v>1114</v>
      </c>
      <c r="H780" s="34">
        <v>2.08</v>
      </c>
      <c r="I780" s="48" t="str">
        <f t="shared" si="26"/>
        <v>III</v>
      </c>
    </row>
    <row r="781" spans="2:9" ht="25.5" x14ac:dyDescent="0.25">
      <c r="B781" s="44" t="s">
        <v>1181</v>
      </c>
      <c r="C781" s="44" t="s">
        <v>1766</v>
      </c>
      <c r="D781" s="47">
        <v>2010</v>
      </c>
      <c r="E781" s="48" t="str">
        <f t="shared" si="24"/>
        <v>ППУ</v>
      </c>
      <c r="F781" s="34" t="str">
        <f t="shared" si="25"/>
        <v>сильфонный</v>
      </c>
      <c r="G781" s="32" t="s">
        <v>1114</v>
      </c>
      <c r="H781" s="34">
        <v>12.9</v>
      </c>
      <c r="I781" s="48" t="str">
        <f t="shared" si="26"/>
        <v>III</v>
      </c>
    </row>
    <row r="782" spans="2:9" ht="25.5" x14ac:dyDescent="0.25">
      <c r="B782" s="44" t="s">
        <v>1766</v>
      </c>
      <c r="C782" s="44" t="s">
        <v>1767</v>
      </c>
      <c r="D782" s="47">
        <v>1981</v>
      </c>
      <c r="E782" s="48" t="str">
        <f t="shared" si="24"/>
        <v>Минеральная вата</v>
      </c>
      <c r="F782" s="34" t="str">
        <f t="shared" si="25"/>
        <v>гибкий</v>
      </c>
      <c r="G782" s="32" t="s">
        <v>1114</v>
      </c>
      <c r="H782" s="34">
        <v>9.8000000000000007</v>
      </c>
      <c r="I782" s="48" t="str">
        <f t="shared" si="26"/>
        <v>III</v>
      </c>
    </row>
    <row r="783" spans="2:9" ht="25.5" x14ac:dyDescent="0.25">
      <c r="B783" s="44" t="s">
        <v>1767</v>
      </c>
      <c r="C783" s="44" t="s">
        <v>1768</v>
      </c>
      <c r="D783" s="47">
        <v>2002</v>
      </c>
      <c r="E783" s="48" t="str">
        <f t="shared" si="24"/>
        <v>ППУ</v>
      </c>
      <c r="F783" s="34" t="str">
        <f t="shared" si="25"/>
        <v>сильфонный</v>
      </c>
      <c r="G783" s="32" t="s">
        <v>1114</v>
      </c>
      <c r="H783" s="34">
        <v>4.0600000000000005</v>
      </c>
      <c r="I783" s="48" t="str">
        <f t="shared" si="26"/>
        <v>III</v>
      </c>
    </row>
    <row r="784" spans="2:9" ht="25.5" x14ac:dyDescent="0.25">
      <c r="B784" s="44" t="s">
        <v>1767</v>
      </c>
      <c r="C784" s="44" t="s">
        <v>1195</v>
      </c>
      <c r="D784" s="47">
        <v>2008</v>
      </c>
      <c r="E784" s="48" t="str">
        <f t="shared" si="24"/>
        <v>ППУ</v>
      </c>
      <c r="F784" s="34" t="str">
        <f t="shared" si="25"/>
        <v>сильфонный</v>
      </c>
      <c r="G784" s="32" t="s">
        <v>1114</v>
      </c>
      <c r="H784" s="34">
        <v>11.25</v>
      </c>
      <c r="I784" s="48" t="str">
        <f t="shared" si="26"/>
        <v>III</v>
      </c>
    </row>
    <row r="785" spans="2:9" ht="25.5" x14ac:dyDescent="0.25">
      <c r="B785" s="44" t="s">
        <v>1195</v>
      </c>
      <c r="C785" s="44" t="s">
        <v>1769</v>
      </c>
      <c r="D785" s="47">
        <v>1981</v>
      </c>
      <c r="E785" s="48" t="str">
        <f t="shared" si="24"/>
        <v>Минеральная вата</v>
      </c>
      <c r="F785" s="34" t="str">
        <f t="shared" si="25"/>
        <v>гибкий</v>
      </c>
      <c r="G785" s="32" t="s">
        <v>1114</v>
      </c>
      <c r="H785" s="34">
        <v>6.6000000000000005</v>
      </c>
      <c r="I785" s="48" t="str">
        <f t="shared" si="26"/>
        <v>III</v>
      </c>
    </row>
    <row r="786" spans="2:9" ht="25.5" x14ac:dyDescent="0.25">
      <c r="B786" s="44" t="s">
        <v>1195</v>
      </c>
      <c r="C786" s="44" t="s">
        <v>1770</v>
      </c>
      <c r="D786" s="47">
        <v>2003</v>
      </c>
      <c r="E786" s="48" t="str">
        <f t="shared" si="24"/>
        <v>ППУ</v>
      </c>
      <c r="F786" s="34" t="str">
        <f t="shared" si="25"/>
        <v>сильфонный</v>
      </c>
      <c r="G786" s="32" t="s">
        <v>1114</v>
      </c>
      <c r="H786" s="34">
        <v>12.4</v>
      </c>
      <c r="I786" s="48" t="str">
        <f t="shared" si="26"/>
        <v>III</v>
      </c>
    </row>
    <row r="787" spans="2:9" ht="25.5" x14ac:dyDescent="0.25">
      <c r="B787" s="44" t="s">
        <v>1195</v>
      </c>
      <c r="C787" s="44" t="s">
        <v>1771</v>
      </c>
      <c r="D787" s="47">
        <v>2008</v>
      </c>
      <c r="E787" s="48" t="str">
        <f t="shared" si="24"/>
        <v>ППУ</v>
      </c>
      <c r="F787" s="34" t="str">
        <f t="shared" si="25"/>
        <v>сильфонный</v>
      </c>
      <c r="G787" s="32" t="s">
        <v>1114</v>
      </c>
      <c r="H787" s="34">
        <v>27.8</v>
      </c>
      <c r="I787" s="48" t="str">
        <f t="shared" si="26"/>
        <v>III</v>
      </c>
    </row>
    <row r="788" spans="2:9" ht="25.5" x14ac:dyDescent="0.25">
      <c r="B788" s="44" t="s">
        <v>1300</v>
      </c>
      <c r="C788" s="44" t="s">
        <v>1772</v>
      </c>
      <c r="D788" s="47">
        <v>1981</v>
      </c>
      <c r="E788" s="48" t="str">
        <f t="shared" si="24"/>
        <v>Минеральная вата</v>
      </c>
      <c r="F788" s="34" t="str">
        <f t="shared" si="25"/>
        <v>гибкий</v>
      </c>
      <c r="G788" s="32" t="s">
        <v>1114</v>
      </c>
      <c r="H788" s="34">
        <v>1</v>
      </c>
      <c r="I788" s="48" t="str">
        <f t="shared" si="26"/>
        <v>III</v>
      </c>
    </row>
    <row r="789" spans="2:9" ht="25.5" x14ac:dyDescent="0.25">
      <c r="B789" s="44" t="s">
        <v>1134</v>
      </c>
      <c r="C789" s="44" t="s">
        <v>1773</v>
      </c>
      <c r="D789" s="47">
        <v>1981</v>
      </c>
      <c r="E789" s="48" t="str">
        <f t="shared" si="24"/>
        <v>Минеральная вата</v>
      </c>
      <c r="F789" s="34" t="str">
        <f t="shared" si="25"/>
        <v>гибкий</v>
      </c>
      <c r="G789" s="32" t="s">
        <v>1114</v>
      </c>
      <c r="H789" s="34">
        <v>2.6999999999999997</v>
      </c>
      <c r="I789" s="48" t="str">
        <f t="shared" si="26"/>
        <v>III</v>
      </c>
    </row>
    <row r="790" spans="2:9" ht="25.5" x14ac:dyDescent="0.25">
      <c r="B790" s="44" t="s">
        <v>1525</v>
      </c>
      <c r="C790" s="44" t="s">
        <v>1774</v>
      </c>
      <c r="D790" s="47">
        <v>1981</v>
      </c>
      <c r="E790" s="48" t="str">
        <f t="shared" si="24"/>
        <v>Минеральная вата</v>
      </c>
      <c r="F790" s="34" t="str">
        <f t="shared" si="25"/>
        <v>гибкий</v>
      </c>
      <c r="G790" s="32" t="s">
        <v>1114</v>
      </c>
      <c r="H790" s="34">
        <v>1.6</v>
      </c>
      <c r="I790" s="48" t="str">
        <f t="shared" si="26"/>
        <v>III</v>
      </c>
    </row>
    <row r="791" spans="2:9" ht="25.5" x14ac:dyDescent="0.25">
      <c r="B791" s="44" t="s">
        <v>1775</v>
      </c>
      <c r="C791" s="44" t="s">
        <v>1776</v>
      </c>
      <c r="D791" s="47">
        <v>2010</v>
      </c>
      <c r="E791" s="48" t="str">
        <f t="shared" si="24"/>
        <v>ППУ</v>
      </c>
      <c r="F791" s="34" t="str">
        <f t="shared" si="25"/>
        <v>сильфонный</v>
      </c>
      <c r="G791" s="32" t="s">
        <v>1114</v>
      </c>
      <c r="H791" s="34">
        <v>1.1000000000000001</v>
      </c>
      <c r="I791" s="48" t="str">
        <f t="shared" si="26"/>
        <v>III</v>
      </c>
    </row>
    <row r="792" spans="2:9" ht="25.5" x14ac:dyDescent="0.25">
      <c r="B792" s="44" t="s">
        <v>1775</v>
      </c>
      <c r="C792" s="44" t="s">
        <v>1777</v>
      </c>
      <c r="D792" s="47">
        <v>2010</v>
      </c>
      <c r="E792" s="48" t="str">
        <f t="shared" si="24"/>
        <v>ППУ</v>
      </c>
      <c r="F792" s="34" t="str">
        <f t="shared" si="25"/>
        <v>сильфонный</v>
      </c>
      <c r="G792" s="32" t="s">
        <v>1114</v>
      </c>
      <c r="H792" s="34">
        <v>23.7</v>
      </c>
      <c r="I792" s="48" t="str">
        <f t="shared" si="26"/>
        <v>III</v>
      </c>
    </row>
    <row r="793" spans="2:9" ht="25.5" x14ac:dyDescent="0.25">
      <c r="B793" s="44" t="s">
        <v>1777</v>
      </c>
      <c r="C793" s="44" t="s">
        <v>1778</v>
      </c>
      <c r="D793" s="47">
        <v>2010</v>
      </c>
      <c r="E793" s="48" t="str">
        <f t="shared" si="24"/>
        <v>ППУ</v>
      </c>
      <c r="F793" s="34" t="str">
        <f t="shared" si="25"/>
        <v>сильфонный</v>
      </c>
      <c r="G793" s="32" t="s">
        <v>1114</v>
      </c>
      <c r="H793" s="34">
        <v>1.6</v>
      </c>
      <c r="I793" s="48" t="str">
        <f t="shared" si="26"/>
        <v>III</v>
      </c>
    </row>
    <row r="794" spans="2:9" ht="25.5" x14ac:dyDescent="0.25">
      <c r="B794" s="44" t="s">
        <v>1778</v>
      </c>
      <c r="C794" s="44" t="s">
        <v>1779</v>
      </c>
      <c r="D794" s="47">
        <v>2010</v>
      </c>
      <c r="E794" s="48" t="str">
        <f t="shared" si="24"/>
        <v>ППУ</v>
      </c>
      <c r="F794" s="34" t="str">
        <f t="shared" si="25"/>
        <v>сильфонный</v>
      </c>
      <c r="G794" s="32" t="s">
        <v>1114</v>
      </c>
      <c r="H794" s="34">
        <v>2.72</v>
      </c>
      <c r="I794" s="48" t="str">
        <f t="shared" si="26"/>
        <v>III</v>
      </c>
    </row>
    <row r="795" spans="2:9" ht="25.5" x14ac:dyDescent="0.25">
      <c r="B795" s="44" t="s">
        <v>995</v>
      </c>
      <c r="C795" s="44" t="s">
        <v>1780</v>
      </c>
      <c r="D795" s="47">
        <v>1981</v>
      </c>
      <c r="E795" s="48" t="str">
        <f t="shared" si="24"/>
        <v>Минеральная вата</v>
      </c>
      <c r="F795" s="34" t="str">
        <f t="shared" si="25"/>
        <v>гибкий</v>
      </c>
      <c r="G795" s="32" t="s">
        <v>1114</v>
      </c>
      <c r="H795" s="34">
        <v>3.5</v>
      </c>
      <c r="I795" s="48" t="str">
        <f t="shared" si="26"/>
        <v>III</v>
      </c>
    </row>
    <row r="796" spans="2:9" ht="25.5" x14ac:dyDescent="0.25">
      <c r="B796" s="44" t="s">
        <v>995</v>
      </c>
      <c r="C796" s="44" t="s">
        <v>997</v>
      </c>
      <c r="D796" s="47">
        <v>1981</v>
      </c>
      <c r="E796" s="48" t="str">
        <f t="shared" si="24"/>
        <v>Минеральная вата</v>
      </c>
      <c r="F796" s="34" t="str">
        <f t="shared" si="25"/>
        <v>гибкий</v>
      </c>
      <c r="G796" s="32" t="s">
        <v>1114</v>
      </c>
      <c r="H796" s="34">
        <v>19.5</v>
      </c>
      <c r="I796" s="48" t="str">
        <f t="shared" si="26"/>
        <v>III</v>
      </c>
    </row>
    <row r="797" spans="2:9" ht="25.5" x14ac:dyDescent="0.25">
      <c r="B797" s="44" t="s">
        <v>1781</v>
      </c>
      <c r="C797" s="44" t="s">
        <v>1782</v>
      </c>
      <c r="D797" s="47">
        <v>1989</v>
      </c>
      <c r="E797" s="48" t="str">
        <f t="shared" si="24"/>
        <v>Минеральная вата</v>
      </c>
      <c r="F797" s="34" t="str">
        <f t="shared" si="25"/>
        <v>гибкий</v>
      </c>
      <c r="G797" s="32" t="s">
        <v>1114</v>
      </c>
      <c r="H797" s="34">
        <v>1</v>
      </c>
      <c r="I797" s="48" t="str">
        <f t="shared" si="26"/>
        <v>III</v>
      </c>
    </row>
    <row r="798" spans="2:9" ht="25.5" x14ac:dyDescent="0.25">
      <c r="B798" s="44" t="s">
        <v>1751</v>
      </c>
      <c r="C798" s="44" t="s">
        <v>1783</v>
      </c>
      <c r="D798" s="47">
        <v>1997</v>
      </c>
      <c r="E798" s="48" t="str">
        <f t="shared" si="24"/>
        <v>Минеральная вата</v>
      </c>
      <c r="F798" s="34" t="str">
        <f t="shared" si="25"/>
        <v>гибкий</v>
      </c>
      <c r="G798" s="32" t="s">
        <v>1114</v>
      </c>
      <c r="H798" s="34">
        <v>2</v>
      </c>
      <c r="I798" s="48" t="str">
        <f t="shared" si="26"/>
        <v>III</v>
      </c>
    </row>
    <row r="799" spans="2:9" ht="25.5" x14ac:dyDescent="0.25">
      <c r="B799" s="44" t="s">
        <v>1751</v>
      </c>
      <c r="C799" s="44" t="s">
        <v>1784</v>
      </c>
      <c r="D799" s="47">
        <v>1997</v>
      </c>
      <c r="E799" s="48" t="str">
        <f t="shared" si="24"/>
        <v>Минеральная вата</v>
      </c>
      <c r="F799" s="34" t="str">
        <f t="shared" si="25"/>
        <v>гибкий</v>
      </c>
      <c r="G799" s="32" t="s">
        <v>1114</v>
      </c>
      <c r="H799" s="34">
        <v>4.8000000000000007</v>
      </c>
      <c r="I799" s="48" t="str">
        <f t="shared" si="26"/>
        <v>III</v>
      </c>
    </row>
    <row r="800" spans="2:9" ht="25.5" x14ac:dyDescent="0.25">
      <c r="B800" s="44" t="s">
        <v>1784</v>
      </c>
      <c r="C800" s="44" t="s">
        <v>1785</v>
      </c>
      <c r="D800" s="47">
        <v>1997</v>
      </c>
      <c r="E800" s="48" t="str">
        <f t="shared" si="24"/>
        <v>Минеральная вата</v>
      </c>
      <c r="F800" s="34" t="str">
        <f t="shared" si="25"/>
        <v>гибкий</v>
      </c>
      <c r="G800" s="32" t="s">
        <v>1114</v>
      </c>
      <c r="H800" s="34">
        <v>1</v>
      </c>
      <c r="I800" s="48" t="str">
        <f t="shared" si="26"/>
        <v>III</v>
      </c>
    </row>
    <row r="801" spans="2:9" ht="25.5" x14ac:dyDescent="0.25">
      <c r="B801" s="44" t="s">
        <v>1784</v>
      </c>
      <c r="C801" s="44" t="s">
        <v>1786</v>
      </c>
      <c r="D801" s="47">
        <v>1997</v>
      </c>
      <c r="E801" s="48" t="str">
        <f t="shared" si="24"/>
        <v>Минеральная вата</v>
      </c>
      <c r="F801" s="34" t="str">
        <f t="shared" si="25"/>
        <v>гибкий</v>
      </c>
      <c r="G801" s="32" t="s">
        <v>1114</v>
      </c>
      <c r="H801" s="34">
        <v>3.8000000000000003</v>
      </c>
      <c r="I801" s="48" t="str">
        <f t="shared" si="26"/>
        <v>III</v>
      </c>
    </row>
    <row r="802" spans="2:9" ht="25.5" x14ac:dyDescent="0.25">
      <c r="B802" s="44" t="s">
        <v>1786</v>
      </c>
      <c r="C802" s="44" t="s">
        <v>1787</v>
      </c>
      <c r="D802" s="47">
        <v>1997</v>
      </c>
      <c r="E802" s="48" t="str">
        <f t="shared" si="24"/>
        <v>Минеральная вата</v>
      </c>
      <c r="F802" s="34" t="str">
        <f t="shared" si="25"/>
        <v>гибкий</v>
      </c>
      <c r="G802" s="32" t="s">
        <v>1114</v>
      </c>
      <c r="H802" s="34">
        <v>1.6</v>
      </c>
      <c r="I802" s="48" t="str">
        <f t="shared" si="26"/>
        <v>III</v>
      </c>
    </row>
    <row r="803" spans="2:9" ht="25.5" x14ac:dyDescent="0.25">
      <c r="B803" s="44" t="s">
        <v>1748</v>
      </c>
      <c r="C803" s="44" t="s">
        <v>1788</v>
      </c>
      <c r="D803" s="47">
        <v>2005</v>
      </c>
      <c r="E803" s="48" t="str">
        <f t="shared" si="24"/>
        <v>ППУ</v>
      </c>
      <c r="F803" s="34" t="str">
        <f t="shared" si="25"/>
        <v>сильфонный</v>
      </c>
      <c r="G803" s="32" t="s">
        <v>1114</v>
      </c>
      <c r="H803" s="34">
        <v>2</v>
      </c>
      <c r="I803" s="48" t="str">
        <f t="shared" si="26"/>
        <v>III</v>
      </c>
    </row>
    <row r="804" spans="2:9" ht="25.5" x14ac:dyDescent="0.25">
      <c r="B804" s="44" t="s">
        <v>1748</v>
      </c>
      <c r="C804" s="44" t="s">
        <v>1789</v>
      </c>
      <c r="D804" s="47">
        <v>2005</v>
      </c>
      <c r="E804" s="48" t="str">
        <f t="shared" si="24"/>
        <v>ППУ</v>
      </c>
      <c r="F804" s="34" t="str">
        <f t="shared" si="25"/>
        <v>сильфонный</v>
      </c>
      <c r="G804" s="32" t="s">
        <v>1114</v>
      </c>
      <c r="H804" s="34">
        <v>3.7</v>
      </c>
      <c r="I804" s="48" t="str">
        <f t="shared" si="26"/>
        <v>III</v>
      </c>
    </row>
    <row r="805" spans="2:9" ht="25.5" x14ac:dyDescent="0.25">
      <c r="B805" s="44" t="s">
        <v>1748</v>
      </c>
      <c r="C805" s="44" t="s">
        <v>1790</v>
      </c>
      <c r="D805" s="47">
        <v>2005</v>
      </c>
      <c r="E805" s="48" t="str">
        <f t="shared" si="24"/>
        <v>ППУ</v>
      </c>
      <c r="F805" s="34" t="str">
        <f t="shared" si="25"/>
        <v>сильфонный</v>
      </c>
      <c r="G805" s="32" t="s">
        <v>1114</v>
      </c>
      <c r="H805" s="34">
        <v>1.8880000000000001</v>
      </c>
      <c r="I805" s="48" t="str">
        <f t="shared" si="26"/>
        <v>III</v>
      </c>
    </row>
    <row r="806" spans="2:9" ht="25.5" x14ac:dyDescent="0.25">
      <c r="B806" s="44" t="s">
        <v>1748</v>
      </c>
      <c r="C806" s="44" t="s">
        <v>1791</v>
      </c>
      <c r="D806" s="47">
        <v>1997</v>
      </c>
      <c r="E806" s="48" t="str">
        <f t="shared" si="24"/>
        <v>Минеральная вата</v>
      </c>
      <c r="F806" s="34" t="str">
        <f t="shared" si="25"/>
        <v>гибкий</v>
      </c>
      <c r="G806" s="32" t="s">
        <v>1114</v>
      </c>
      <c r="H806" s="34">
        <v>0.4</v>
      </c>
      <c r="I806" s="48" t="str">
        <f t="shared" si="26"/>
        <v>III</v>
      </c>
    </row>
    <row r="807" spans="2:9" ht="25.5" x14ac:dyDescent="0.25">
      <c r="B807" s="44" t="s">
        <v>1674</v>
      </c>
      <c r="C807" s="44" t="s">
        <v>1792</v>
      </c>
      <c r="D807" s="47">
        <v>2010</v>
      </c>
      <c r="E807" s="48" t="str">
        <f t="shared" si="24"/>
        <v>ППУ</v>
      </c>
      <c r="F807" s="34" t="str">
        <f t="shared" si="25"/>
        <v>сильфонный</v>
      </c>
      <c r="G807" s="32" t="s">
        <v>1114</v>
      </c>
      <c r="H807" s="34">
        <v>0.5</v>
      </c>
      <c r="I807" s="48" t="str">
        <f t="shared" si="26"/>
        <v>III</v>
      </c>
    </row>
    <row r="808" spans="2:9" ht="25.5" x14ac:dyDescent="0.25">
      <c r="B808" s="44" t="s">
        <v>1619</v>
      </c>
      <c r="C808" s="44" t="s">
        <v>1538</v>
      </c>
      <c r="D808" s="47">
        <v>2002</v>
      </c>
      <c r="E808" s="48" t="str">
        <f t="shared" si="24"/>
        <v>ППУ</v>
      </c>
      <c r="F808" s="34" t="str">
        <f t="shared" si="25"/>
        <v>сильфонный</v>
      </c>
      <c r="G808" s="32" t="s">
        <v>1114</v>
      </c>
      <c r="H808" s="34">
        <v>2.5</v>
      </c>
      <c r="I808" s="48" t="str">
        <f t="shared" si="26"/>
        <v>III</v>
      </c>
    </row>
    <row r="809" spans="2:9" ht="25.5" x14ac:dyDescent="0.25">
      <c r="B809" s="44" t="s">
        <v>1538</v>
      </c>
      <c r="C809" s="44" t="s">
        <v>1793</v>
      </c>
      <c r="D809" s="47">
        <v>1997</v>
      </c>
      <c r="E809" s="48" t="str">
        <f t="shared" si="24"/>
        <v>Минеральная вата</v>
      </c>
      <c r="F809" s="34" t="str">
        <f t="shared" si="25"/>
        <v>гибкий</v>
      </c>
      <c r="G809" s="32" t="s">
        <v>1114</v>
      </c>
      <c r="H809" s="34">
        <v>1</v>
      </c>
      <c r="I809" s="48" t="str">
        <f t="shared" si="26"/>
        <v>III</v>
      </c>
    </row>
    <row r="810" spans="2:9" ht="25.5" x14ac:dyDescent="0.25">
      <c r="B810" s="44" t="s">
        <v>1538</v>
      </c>
      <c r="C810" s="44" t="s">
        <v>1794</v>
      </c>
      <c r="D810" s="47">
        <v>2002</v>
      </c>
      <c r="E810" s="48" t="str">
        <f t="shared" si="24"/>
        <v>ППУ</v>
      </c>
      <c r="F810" s="34" t="str">
        <f t="shared" si="25"/>
        <v>сильфонный</v>
      </c>
      <c r="G810" s="32" t="s">
        <v>1114</v>
      </c>
      <c r="H810" s="34">
        <v>1</v>
      </c>
      <c r="I810" s="48" t="str">
        <f t="shared" si="26"/>
        <v>III</v>
      </c>
    </row>
    <row r="811" spans="2:9" ht="25.5" x14ac:dyDescent="0.25">
      <c r="B811" s="44" t="s">
        <v>1728</v>
      </c>
      <c r="C811" s="44" t="s">
        <v>1795</v>
      </c>
      <c r="D811" s="47">
        <v>2010</v>
      </c>
      <c r="E811" s="48" t="str">
        <f t="shared" si="24"/>
        <v>ППУ</v>
      </c>
      <c r="F811" s="34" t="str">
        <f t="shared" si="25"/>
        <v>сильфонный</v>
      </c>
      <c r="G811" s="32" t="s">
        <v>1114</v>
      </c>
      <c r="H811" s="34">
        <v>18.62</v>
      </c>
      <c r="I811" s="48" t="str">
        <f t="shared" si="26"/>
        <v>III</v>
      </c>
    </row>
    <row r="812" spans="2:9" ht="25.5" x14ac:dyDescent="0.25">
      <c r="B812" s="44" t="s">
        <v>1795</v>
      </c>
      <c r="C812" s="44" t="s">
        <v>1796</v>
      </c>
      <c r="D812" s="47">
        <v>2010</v>
      </c>
      <c r="E812" s="48" t="str">
        <f t="shared" si="24"/>
        <v>ППУ</v>
      </c>
      <c r="F812" s="34" t="str">
        <f t="shared" si="25"/>
        <v>сильфонный</v>
      </c>
      <c r="G812" s="32" t="s">
        <v>1114</v>
      </c>
      <c r="H812" s="34">
        <v>4.6000000000000005</v>
      </c>
      <c r="I812" s="48" t="str">
        <f t="shared" si="26"/>
        <v>III</v>
      </c>
    </row>
    <row r="813" spans="2:9" ht="25.5" x14ac:dyDescent="0.25">
      <c r="B813" s="44" t="s">
        <v>1795</v>
      </c>
      <c r="C813" s="44" t="s">
        <v>1797</v>
      </c>
      <c r="D813" s="47">
        <v>2010</v>
      </c>
      <c r="E813" s="48" t="str">
        <f t="shared" si="24"/>
        <v>ППУ</v>
      </c>
      <c r="F813" s="34" t="str">
        <f t="shared" si="25"/>
        <v>сильфонный</v>
      </c>
      <c r="G813" s="32" t="s">
        <v>1114</v>
      </c>
      <c r="H813" s="34">
        <v>2</v>
      </c>
      <c r="I813" s="48" t="str">
        <f t="shared" si="26"/>
        <v>III</v>
      </c>
    </row>
    <row r="814" spans="2:9" ht="25.5" x14ac:dyDescent="0.25">
      <c r="B814" s="44" t="s">
        <v>559</v>
      </c>
      <c r="C814" s="44" t="s">
        <v>560</v>
      </c>
      <c r="D814" s="47">
        <v>1978</v>
      </c>
      <c r="E814" s="48" t="str">
        <f t="shared" si="24"/>
        <v>Минеральная вата</v>
      </c>
      <c r="F814" s="34" t="str">
        <f t="shared" si="25"/>
        <v>гибкий</v>
      </c>
      <c r="G814" s="32" t="s">
        <v>1114</v>
      </c>
      <c r="H814" s="34">
        <v>15.6</v>
      </c>
      <c r="I814" s="48" t="str">
        <f t="shared" si="26"/>
        <v>III</v>
      </c>
    </row>
    <row r="815" spans="2:9" ht="25.5" x14ac:dyDescent="0.25">
      <c r="B815" s="44" t="s">
        <v>560</v>
      </c>
      <c r="C815" s="44" t="s">
        <v>1798</v>
      </c>
      <c r="D815" s="47">
        <v>1978</v>
      </c>
      <c r="E815" s="48" t="str">
        <f t="shared" si="24"/>
        <v>Минеральная вата</v>
      </c>
      <c r="F815" s="34" t="str">
        <f t="shared" si="25"/>
        <v>гибкий</v>
      </c>
      <c r="G815" s="32" t="s">
        <v>1114</v>
      </c>
      <c r="H815" s="34">
        <v>1.76</v>
      </c>
      <c r="I815" s="48" t="str">
        <f t="shared" si="26"/>
        <v>III</v>
      </c>
    </row>
    <row r="816" spans="2:9" ht="25.5" x14ac:dyDescent="0.25">
      <c r="B816" s="44" t="s">
        <v>560</v>
      </c>
      <c r="C816" s="44" t="s">
        <v>1799</v>
      </c>
      <c r="D816" s="47">
        <v>1978</v>
      </c>
      <c r="E816" s="48" t="str">
        <f t="shared" si="24"/>
        <v>Минеральная вата</v>
      </c>
      <c r="F816" s="34" t="str">
        <f t="shared" si="25"/>
        <v>гибкий</v>
      </c>
      <c r="G816" s="32" t="s">
        <v>1114</v>
      </c>
      <c r="H816" s="34">
        <v>4</v>
      </c>
      <c r="I816" s="48" t="str">
        <f t="shared" si="26"/>
        <v>III</v>
      </c>
    </row>
    <row r="817" spans="2:9" ht="25.5" x14ac:dyDescent="0.25">
      <c r="B817" s="44" t="s">
        <v>560</v>
      </c>
      <c r="C817" s="44" t="s">
        <v>592</v>
      </c>
      <c r="D817" s="47">
        <v>2002</v>
      </c>
      <c r="E817" s="48" t="str">
        <f t="shared" si="24"/>
        <v>ППУ</v>
      </c>
      <c r="F817" s="34" t="str">
        <f t="shared" si="25"/>
        <v>сильфонный</v>
      </c>
      <c r="G817" s="32" t="s">
        <v>1114</v>
      </c>
      <c r="H817" s="34">
        <v>27.3</v>
      </c>
      <c r="I817" s="48" t="str">
        <f t="shared" si="26"/>
        <v>III</v>
      </c>
    </row>
    <row r="818" spans="2:9" ht="25.5" x14ac:dyDescent="0.25">
      <c r="B818" s="44" t="s">
        <v>592</v>
      </c>
      <c r="C818" s="44" t="s">
        <v>1800</v>
      </c>
      <c r="D818" s="47">
        <v>1978</v>
      </c>
      <c r="E818" s="48" t="str">
        <f t="shared" si="24"/>
        <v>Минеральная вата</v>
      </c>
      <c r="F818" s="34" t="str">
        <f t="shared" si="25"/>
        <v>гибкий</v>
      </c>
      <c r="G818" s="32" t="s">
        <v>1114</v>
      </c>
      <c r="H818" s="34">
        <v>2.88</v>
      </c>
      <c r="I818" s="48" t="str">
        <f t="shared" si="26"/>
        <v>III</v>
      </c>
    </row>
    <row r="819" spans="2:9" ht="25.5" x14ac:dyDescent="0.25">
      <c r="B819" s="44" t="s">
        <v>1123</v>
      </c>
      <c r="C819" s="44" t="s">
        <v>1154</v>
      </c>
      <c r="D819" s="47">
        <v>1985</v>
      </c>
      <c r="E819" s="48" t="str">
        <f t="shared" si="24"/>
        <v>Минеральная вата</v>
      </c>
      <c r="F819" s="34" t="str">
        <f t="shared" si="25"/>
        <v>гибкий</v>
      </c>
      <c r="G819" s="32" t="s">
        <v>1114</v>
      </c>
      <c r="H819" s="34">
        <v>30</v>
      </c>
      <c r="I819" s="48" t="str">
        <f t="shared" si="26"/>
        <v>III</v>
      </c>
    </row>
    <row r="820" spans="2:9" ht="25.5" x14ac:dyDescent="0.25">
      <c r="B820" s="44" t="s">
        <v>1450</v>
      </c>
      <c r="C820" s="44" t="s">
        <v>1494</v>
      </c>
      <c r="D820" s="47">
        <v>2010</v>
      </c>
      <c r="E820" s="48" t="str">
        <f t="shared" si="24"/>
        <v>ППУ</v>
      </c>
      <c r="F820" s="34" t="str">
        <f t="shared" si="25"/>
        <v>сильфонный</v>
      </c>
      <c r="G820" s="32" t="s">
        <v>1114</v>
      </c>
      <c r="H820" s="34">
        <v>0.2</v>
      </c>
      <c r="I820" s="48" t="str">
        <f t="shared" si="26"/>
        <v>III</v>
      </c>
    </row>
    <row r="821" spans="2:9" ht="25.5" x14ac:dyDescent="0.25">
      <c r="B821" s="44" t="s">
        <v>1801</v>
      </c>
      <c r="C821" s="44" t="s">
        <v>1802</v>
      </c>
      <c r="D821" s="47">
        <v>2010</v>
      </c>
      <c r="E821" s="48" t="str">
        <f t="shared" si="24"/>
        <v>ППУ</v>
      </c>
      <c r="F821" s="34" t="str">
        <f t="shared" si="25"/>
        <v>сильфонный</v>
      </c>
      <c r="G821" s="32" t="s">
        <v>1114</v>
      </c>
      <c r="H821" s="34">
        <v>0.5</v>
      </c>
      <c r="I821" s="48" t="str">
        <f t="shared" si="26"/>
        <v>III</v>
      </c>
    </row>
    <row r="822" spans="2:9" ht="25.5" x14ac:dyDescent="0.25">
      <c r="B822" s="44" t="s">
        <v>1803</v>
      </c>
      <c r="C822" s="44" t="s">
        <v>1804</v>
      </c>
      <c r="D822" s="47">
        <v>1978</v>
      </c>
      <c r="E822" s="48" t="str">
        <f t="shared" si="24"/>
        <v>Минеральная вата</v>
      </c>
      <c r="F822" s="34" t="str">
        <f t="shared" si="25"/>
        <v>гибкий</v>
      </c>
      <c r="G822" s="32" t="s">
        <v>1114</v>
      </c>
      <c r="H822" s="34">
        <v>9.6</v>
      </c>
      <c r="I822" s="48" t="str">
        <f t="shared" si="26"/>
        <v>III</v>
      </c>
    </row>
    <row r="823" spans="2:9" ht="25.5" x14ac:dyDescent="0.25">
      <c r="B823" s="44" t="s">
        <v>1805</v>
      </c>
      <c r="C823" s="44" t="s">
        <v>1806</v>
      </c>
      <c r="D823" s="47">
        <v>1985</v>
      </c>
      <c r="E823" s="48" t="str">
        <f t="shared" si="24"/>
        <v>Минеральная вата</v>
      </c>
      <c r="F823" s="34" t="str">
        <f t="shared" si="25"/>
        <v>гибкий</v>
      </c>
      <c r="G823" s="32" t="s">
        <v>1114</v>
      </c>
      <c r="H823" s="34">
        <v>5.6000000000000005</v>
      </c>
      <c r="I823" s="48" t="str">
        <f t="shared" si="26"/>
        <v>III</v>
      </c>
    </row>
    <row r="824" spans="2:9" ht="25.5" x14ac:dyDescent="0.25">
      <c r="B824" s="44" t="s">
        <v>1807</v>
      </c>
      <c r="C824" s="44" t="s">
        <v>1808</v>
      </c>
      <c r="D824" s="47">
        <v>2009</v>
      </c>
      <c r="E824" s="48" t="str">
        <f t="shared" si="24"/>
        <v>ППУ</v>
      </c>
      <c r="F824" s="34" t="str">
        <f t="shared" si="25"/>
        <v>сильфонный</v>
      </c>
      <c r="G824" s="32" t="s">
        <v>1114</v>
      </c>
      <c r="H824" s="34">
        <v>3.2639999999999998</v>
      </c>
      <c r="I824" s="48" t="str">
        <f t="shared" si="26"/>
        <v>III</v>
      </c>
    </row>
    <row r="825" spans="2:9" ht="25.5" x14ac:dyDescent="0.25">
      <c r="B825" s="44" t="s">
        <v>1048</v>
      </c>
      <c r="C825" s="44" t="s">
        <v>1809</v>
      </c>
      <c r="D825" s="47">
        <v>2010</v>
      </c>
      <c r="E825" s="48" t="str">
        <f t="shared" si="24"/>
        <v>ППУ</v>
      </c>
      <c r="F825" s="34" t="str">
        <f t="shared" si="25"/>
        <v>сильфонный</v>
      </c>
      <c r="G825" s="32" t="s">
        <v>1114</v>
      </c>
      <c r="H825" s="34">
        <v>136.80000000000001</v>
      </c>
      <c r="I825" s="48" t="str">
        <f t="shared" si="26"/>
        <v>III</v>
      </c>
    </row>
    <row r="826" spans="2:9" ht="25.5" x14ac:dyDescent="0.25">
      <c r="B826" s="44" t="s">
        <v>1809</v>
      </c>
      <c r="C826" s="44" t="s">
        <v>1810</v>
      </c>
      <c r="D826" s="47">
        <v>1981</v>
      </c>
      <c r="E826" s="48" t="str">
        <f t="shared" si="24"/>
        <v>Минеральная вата</v>
      </c>
      <c r="F826" s="34" t="str">
        <f t="shared" si="25"/>
        <v>гибкий</v>
      </c>
      <c r="G826" s="32" t="s">
        <v>1114</v>
      </c>
      <c r="H826" s="34">
        <v>88.800000000000011</v>
      </c>
      <c r="I826" s="48" t="str">
        <f t="shared" si="26"/>
        <v>III</v>
      </c>
    </row>
    <row r="827" spans="2:9" ht="25.5" x14ac:dyDescent="0.25">
      <c r="B827" s="44" t="s">
        <v>1810</v>
      </c>
      <c r="C827" s="44" t="s">
        <v>1811</v>
      </c>
      <c r="D827" s="47">
        <v>2006</v>
      </c>
      <c r="E827" s="48" t="str">
        <f t="shared" si="24"/>
        <v>ППУ</v>
      </c>
      <c r="F827" s="34" t="str">
        <f t="shared" si="25"/>
        <v>сильфонный</v>
      </c>
      <c r="G827" s="32" t="s">
        <v>1114</v>
      </c>
      <c r="H827" s="34">
        <v>1.6</v>
      </c>
      <c r="I827" s="48" t="str">
        <f t="shared" si="26"/>
        <v>III</v>
      </c>
    </row>
    <row r="828" spans="2:9" ht="25.5" x14ac:dyDescent="0.25">
      <c r="B828" s="44" t="s">
        <v>1811</v>
      </c>
      <c r="C828" s="44" t="s">
        <v>989</v>
      </c>
      <c r="D828" s="47">
        <v>2009</v>
      </c>
      <c r="E828" s="48" t="str">
        <f t="shared" si="24"/>
        <v>ППУ</v>
      </c>
      <c r="F828" s="34" t="str">
        <f t="shared" si="25"/>
        <v>сильфонный</v>
      </c>
      <c r="G828" s="32" t="s">
        <v>1114</v>
      </c>
      <c r="H828" s="34">
        <v>66.400000000000006</v>
      </c>
      <c r="I828" s="48" t="str">
        <f t="shared" si="26"/>
        <v>III</v>
      </c>
    </row>
    <row r="829" spans="2:9" ht="25.5" x14ac:dyDescent="0.25">
      <c r="B829" s="44" t="s">
        <v>652</v>
      </c>
      <c r="C829" s="44" t="s">
        <v>656</v>
      </c>
      <c r="D829" s="47">
        <v>1983</v>
      </c>
      <c r="E829" s="48" t="str">
        <f t="shared" si="24"/>
        <v>Минеральная вата</v>
      </c>
      <c r="F829" s="34" t="str">
        <f t="shared" si="25"/>
        <v>гибкий</v>
      </c>
      <c r="G829" s="32" t="s">
        <v>1114</v>
      </c>
      <c r="H829" s="34">
        <v>58.400000000000006</v>
      </c>
      <c r="I829" s="48" t="str">
        <f t="shared" si="26"/>
        <v>III</v>
      </c>
    </row>
    <row r="830" spans="2:9" ht="25.5" x14ac:dyDescent="0.25">
      <c r="B830" s="44" t="s">
        <v>656</v>
      </c>
      <c r="C830" s="44" t="s">
        <v>665</v>
      </c>
      <c r="D830" s="47">
        <v>1983</v>
      </c>
      <c r="E830" s="48" t="str">
        <f t="shared" si="24"/>
        <v>Минеральная вата</v>
      </c>
      <c r="F830" s="34" t="str">
        <f t="shared" si="25"/>
        <v>гибкий</v>
      </c>
      <c r="G830" s="32" t="s">
        <v>1114</v>
      </c>
      <c r="H830" s="34">
        <v>12.4</v>
      </c>
      <c r="I830" s="48" t="str">
        <f t="shared" si="26"/>
        <v>III</v>
      </c>
    </row>
    <row r="831" spans="2:9" ht="25.5" x14ac:dyDescent="0.25">
      <c r="B831" s="44" t="s">
        <v>665</v>
      </c>
      <c r="C831" s="44" t="s">
        <v>1812</v>
      </c>
      <c r="D831" s="47">
        <v>1983</v>
      </c>
      <c r="E831" s="48" t="str">
        <f t="shared" si="24"/>
        <v>Минеральная вата</v>
      </c>
      <c r="F831" s="34" t="str">
        <f t="shared" si="25"/>
        <v>гибкий</v>
      </c>
      <c r="G831" s="32" t="s">
        <v>1114</v>
      </c>
      <c r="H831" s="34">
        <v>6.4</v>
      </c>
      <c r="I831" s="48" t="str">
        <f t="shared" si="26"/>
        <v>III</v>
      </c>
    </row>
    <row r="832" spans="2:9" ht="25.5" x14ac:dyDescent="0.25">
      <c r="B832" s="44" t="s">
        <v>665</v>
      </c>
      <c r="C832" s="44" t="s">
        <v>659</v>
      </c>
      <c r="D832" s="47">
        <v>1983</v>
      </c>
      <c r="E832" s="48" t="str">
        <f t="shared" si="24"/>
        <v>Минеральная вата</v>
      </c>
      <c r="F832" s="34" t="str">
        <f t="shared" si="25"/>
        <v>гибкий</v>
      </c>
      <c r="G832" s="32" t="s">
        <v>1114</v>
      </c>
      <c r="H832" s="34">
        <v>10.56</v>
      </c>
      <c r="I832" s="48" t="str">
        <f t="shared" si="26"/>
        <v>III</v>
      </c>
    </row>
    <row r="833" spans="2:9" ht="25.5" x14ac:dyDescent="0.25">
      <c r="B833" s="44" t="s">
        <v>659</v>
      </c>
      <c r="C833" s="44" t="s">
        <v>1813</v>
      </c>
      <c r="D833" s="47">
        <v>1983</v>
      </c>
      <c r="E833" s="48" t="str">
        <f t="shared" si="24"/>
        <v>Минеральная вата</v>
      </c>
      <c r="F833" s="34" t="str">
        <f t="shared" si="25"/>
        <v>гибкий</v>
      </c>
      <c r="G833" s="32" t="s">
        <v>1114</v>
      </c>
      <c r="H833" s="34">
        <v>14.88</v>
      </c>
      <c r="I833" s="48" t="str">
        <f t="shared" si="26"/>
        <v>III</v>
      </c>
    </row>
    <row r="834" spans="2:9" ht="25.5" x14ac:dyDescent="0.25">
      <c r="B834" s="44" t="s">
        <v>659</v>
      </c>
      <c r="C834" s="44" t="s">
        <v>660</v>
      </c>
      <c r="D834" s="47">
        <v>1983</v>
      </c>
      <c r="E834" s="48" t="str">
        <f t="shared" si="24"/>
        <v>Минеральная вата</v>
      </c>
      <c r="F834" s="34" t="str">
        <f t="shared" si="25"/>
        <v>гибкий</v>
      </c>
      <c r="G834" s="32" t="s">
        <v>1114</v>
      </c>
      <c r="H834" s="34">
        <v>12.48</v>
      </c>
      <c r="I834" s="48" t="str">
        <f t="shared" si="26"/>
        <v>III</v>
      </c>
    </row>
    <row r="835" spans="2:9" ht="25.5" x14ac:dyDescent="0.25">
      <c r="B835" s="44" t="s">
        <v>660</v>
      </c>
      <c r="C835" s="44" t="s">
        <v>1814</v>
      </c>
      <c r="D835" s="47">
        <v>1983</v>
      </c>
      <c r="E835" s="48" t="str">
        <f t="shared" si="24"/>
        <v>Минеральная вата</v>
      </c>
      <c r="F835" s="34" t="str">
        <f t="shared" si="25"/>
        <v>гибкий</v>
      </c>
      <c r="G835" s="32" t="s">
        <v>1114</v>
      </c>
      <c r="H835" s="34">
        <v>4</v>
      </c>
      <c r="I835" s="48" t="str">
        <f t="shared" si="26"/>
        <v>III</v>
      </c>
    </row>
    <row r="836" spans="2:9" ht="25.5" x14ac:dyDescent="0.25">
      <c r="B836" s="44" t="s">
        <v>660</v>
      </c>
      <c r="C836" s="44" t="s">
        <v>1815</v>
      </c>
      <c r="D836" s="47">
        <v>1983</v>
      </c>
      <c r="E836" s="48" t="str">
        <f t="shared" si="24"/>
        <v>Минеральная вата</v>
      </c>
      <c r="F836" s="34" t="str">
        <f t="shared" si="25"/>
        <v>гибкий</v>
      </c>
      <c r="G836" s="32" t="s">
        <v>1114</v>
      </c>
      <c r="H836" s="34">
        <v>2.08</v>
      </c>
      <c r="I836" s="48" t="str">
        <f t="shared" si="26"/>
        <v>III</v>
      </c>
    </row>
    <row r="837" spans="2:9" ht="25.5" x14ac:dyDescent="0.25">
      <c r="B837" s="44" t="s">
        <v>665</v>
      </c>
      <c r="C837" s="44" t="s">
        <v>657</v>
      </c>
      <c r="D837" s="47">
        <v>1983</v>
      </c>
      <c r="E837" s="48" t="str">
        <f t="shared" si="24"/>
        <v>Минеральная вата</v>
      </c>
      <c r="F837" s="34" t="str">
        <f t="shared" si="25"/>
        <v>гибкий</v>
      </c>
      <c r="G837" s="32" t="s">
        <v>1114</v>
      </c>
      <c r="H837" s="34">
        <v>2.9000000000000004</v>
      </c>
      <c r="I837" s="48" t="str">
        <f t="shared" si="26"/>
        <v>III</v>
      </c>
    </row>
    <row r="838" spans="2:9" ht="25.5" x14ac:dyDescent="0.25">
      <c r="B838" s="44" t="s">
        <v>657</v>
      </c>
      <c r="C838" s="44" t="s">
        <v>1816</v>
      </c>
      <c r="D838" s="47">
        <v>1983</v>
      </c>
      <c r="E838" s="48" t="str">
        <f t="shared" si="24"/>
        <v>Минеральная вата</v>
      </c>
      <c r="F838" s="34" t="str">
        <f t="shared" si="25"/>
        <v>гибкий</v>
      </c>
      <c r="G838" s="32" t="s">
        <v>1114</v>
      </c>
      <c r="H838" s="34">
        <v>1.8</v>
      </c>
      <c r="I838" s="48" t="str">
        <f t="shared" si="26"/>
        <v>III</v>
      </c>
    </row>
    <row r="839" spans="2:9" ht="25.5" x14ac:dyDescent="0.25">
      <c r="B839" s="44" t="s">
        <v>657</v>
      </c>
      <c r="C839" s="44" t="s">
        <v>1817</v>
      </c>
      <c r="D839" s="47">
        <v>1983</v>
      </c>
      <c r="E839" s="48" t="str">
        <f t="shared" ref="E839:E902" si="27">IF(D839&gt;2000,"ППУ","Минеральная вата")</f>
        <v>Минеральная вата</v>
      </c>
      <c r="F839" s="34" t="str">
        <f t="shared" ref="F839:F902" si="28">IF(E839="ППУ","сильфонный","гибкий")</f>
        <v>гибкий</v>
      </c>
      <c r="G839" s="32" t="s">
        <v>1114</v>
      </c>
      <c r="H839" s="34">
        <v>7.8000000000000007</v>
      </c>
      <c r="I839" s="48" t="str">
        <f t="shared" si="26"/>
        <v>III</v>
      </c>
    </row>
    <row r="840" spans="2:9" ht="25.5" x14ac:dyDescent="0.25">
      <c r="B840" s="44" t="s">
        <v>1818</v>
      </c>
      <c r="C840" s="44" t="s">
        <v>1819</v>
      </c>
      <c r="D840" s="47">
        <v>1983</v>
      </c>
      <c r="E840" s="48" t="str">
        <f t="shared" si="27"/>
        <v>Минеральная вата</v>
      </c>
      <c r="F840" s="34" t="str">
        <f t="shared" si="28"/>
        <v>гибкий</v>
      </c>
      <c r="G840" s="32" t="s">
        <v>1114</v>
      </c>
      <c r="H840" s="34">
        <v>10.88</v>
      </c>
      <c r="I840" s="48" t="str">
        <f t="shared" si="26"/>
        <v>III</v>
      </c>
    </row>
    <row r="841" spans="2:9" ht="25.5" x14ac:dyDescent="0.25">
      <c r="B841" s="44" t="s">
        <v>1603</v>
      </c>
      <c r="C841" s="44" t="s">
        <v>1820</v>
      </c>
      <c r="D841" s="47">
        <v>2002</v>
      </c>
      <c r="E841" s="48" t="str">
        <f t="shared" si="27"/>
        <v>ППУ</v>
      </c>
      <c r="F841" s="34" t="str">
        <f t="shared" si="28"/>
        <v>сильфонный</v>
      </c>
      <c r="G841" s="32" t="s">
        <v>1114</v>
      </c>
      <c r="H841" s="34">
        <v>1.7000000000000002</v>
      </c>
      <c r="I841" s="48" t="str">
        <f t="shared" si="26"/>
        <v>III</v>
      </c>
    </row>
    <row r="842" spans="2:9" ht="25.5" x14ac:dyDescent="0.25">
      <c r="B842" s="44" t="s">
        <v>592</v>
      </c>
      <c r="C842" s="44" t="s">
        <v>608</v>
      </c>
      <c r="D842" s="47">
        <v>2005</v>
      </c>
      <c r="E842" s="48" t="str">
        <f t="shared" si="27"/>
        <v>ППУ</v>
      </c>
      <c r="F842" s="34" t="str">
        <f t="shared" si="28"/>
        <v>сильфонный</v>
      </c>
      <c r="G842" s="32" t="s">
        <v>1114</v>
      </c>
      <c r="H842" s="34">
        <v>9.9</v>
      </c>
      <c r="I842" s="48" t="str">
        <f t="shared" si="26"/>
        <v>III</v>
      </c>
    </row>
    <row r="843" spans="2:9" ht="25.5" x14ac:dyDescent="0.25">
      <c r="B843" s="44" t="s">
        <v>608</v>
      </c>
      <c r="C843" s="44" t="s">
        <v>1821</v>
      </c>
      <c r="D843" s="47">
        <v>2005</v>
      </c>
      <c r="E843" s="48" t="str">
        <f t="shared" si="27"/>
        <v>ППУ</v>
      </c>
      <c r="F843" s="34" t="str">
        <f t="shared" si="28"/>
        <v>сильфонный</v>
      </c>
      <c r="G843" s="32" t="s">
        <v>1114</v>
      </c>
      <c r="H843" s="34">
        <v>8.16</v>
      </c>
      <c r="I843" s="48" t="str">
        <f t="shared" ref="I843:I906" si="29">IF(G843=1,"I","III")</f>
        <v>III</v>
      </c>
    </row>
    <row r="844" spans="2:9" ht="25.5" x14ac:dyDescent="0.25">
      <c r="B844" s="44" t="s">
        <v>608</v>
      </c>
      <c r="C844" s="44" t="s">
        <v>1803</v>
      </c>
      <c r="D844" s="47">
        <v>1978</v>
      </c>
      <c r="E844" s="48" t="str">
        <f t="shared" si="27"/>
        <v>Минеральная вата</v>
      </c>
      <c r="F844" s="34" t="str">
        <f t="shared" si="28"/>
        <v>гибкий</v>
      </c>
      <c r="G844" s="32" t="s">
        <v>1114</v>
      </c>
      <c r="H844" s="34">
        <v>6.6000000000000005</v>
      </c>
      <c r="I844" s="48" t="str">
        <f t="shared" si="29"/>
        <v>III</v>
      </c>
    </row>
    <row r="845" spans="2:9" ht="25.5" x14ac:dyDescent="0.25">
      <c r="B845" s="44" t="s">
        <v>1803</v>
      </c>
      <c r="C845" s="44" t="s">
        <v>1822</v>
      </c>
      <c r="D845" s="47">
        <v>2010</v>
      </c>
      <c r="E845" s="48" t="str">
        <f t="shared" si="27"/>
        <v>ППУ</v>
      </c>
      <c r="F845" s="34" t="str">
        <f t="shared" si="28"/>
        <v>сильфонный</v>
      </c>
      <c r="G845" s="32" t="s">
        <v>1114</v>
      </c>
      <c r="H845" s="34">
        <v>1.76</v>
      </c>
      <c r="I845" s="48" t="str">
        <f t="shared" si="29"/>
        <v>III</v>
      </c>
    </row>
    <row r="846" spans="2:9" ht="25.5" x14ac:dyDescent="0.25">
      <c r="B846" s="44" t="s">
        <v>1048</v>
      </c>
      <c r="C846" s="44" t="s">
        <v>1049</v>
      </c>
      <c r="D846" s="47">
        <v>2010</v>
      </c>
      <c r="E846" s="48" t="str">
        <f t="shared" si="27"/>
        <v>ППУ</v>
      </c>
      <c r="F846" s="34" t="str">
        <f t="shared" si="28"/>
        <v>сильфонный</v>
      </c>
      <c r="G846" s="32" t="s">
        <v>1114</v>
      </c>
      <c r="H846" s="34">
        <v>14.1</v>
      </c>
      <c r="I846" s="48" t="str">
        <f t="shared" si="29"/>
        <v>III</v>
      </c>
    </row>
    <row r="847" spans="2:9" ht="25.5" x14ac:dyDescent="0.25">
      <c r="B847" s="44" t="s">
        <v>1049</v>
      </c>
      <c r="C847" s="44" t="s">
        <v>1823</v>
      </c>
      <c r="D847" s="47">
        <v>2007</v>
      </c>
      <c r="E847" s="48" t="str">
        <f t="shared" si="27"/>
        <v>ППУ</v>
      </c>
      <c r="F847" s="34" t="str">
        <f t="shared" si="28"/>
        <v>сильфонный</v>
      </c>
      <c r="G847" s="32" t="s">
        <v>1114</v>
      </c>
      <c r="H847" s="34">
        <v>3.4000000000000004</v>
      </c>
      <c r="I847" s="48" t="str">
        <f t="shared" si="29"/>
        <v>III</v>
      </c>
    </row>
    <row r="848" spans="2:9" ht="25.5" x14ac:dyDescent="0.25">
      <c r="B848" s="44" t="s">
        <v>1049</v>
      </c>
      <c r="C848" s="44" t="s">
        <v>1824</v>
      </c>
      <c r="D848" s="47">
        <v>2002</v>
      </c>
      <c r="E848" s="48" t="str">
        <f t="shared" si="27"/>
        <v>ППУ</v>
      </c>
      <c r="F848" s="34" t="str">
        <f t="shared" si="28"/>
        <v>сильфонный</v>
      </c>
      <c r="G848" s="32" t="s">
        <v>1114</v>
      </c>
      <c r="H848" s="34">
        <v>6</v>
      </c>
      <c r="I848" s="48" t="str">
        <f t="shared" si="29"/>
        <v>III</v>
      </c>
    </row>
    <row r="849" spans="2:9" ht="25.5" x14ac:dyDescent="0.25">
      <c r="B849" s="44" t="s">
        <v>1810</v>
      </c>
      <c r="C849" s="44" t="s">
        <v>1825</v>
      </c>
      <c r="D849" s="47">
        <v>2008</v>
      </c>
      <c r="E849" s="48" t="str">
        <f t="shared" si="27"/>
        <v>ППУ</v>
      </c>
      <c r="F849" s="34" t="str">
        <f t="shared" si="28"/>
        <v>сильфонный</v>
      </c>
      <c r="G849" s="32" t="s">
        <v>1114</v>
      </c>
      <c r="H849" s="34">
        <v>7.25</v>
      </c>
      <c r="I849" s="48" t="str">
        <f t="shared" si="29"/>
        <v>III</v>
      </c>
    </row>
    <row r="850" spans="2:9" ht="25.5" x14ac:dyDescent="0.25">
      <c r="B850" s="44" t="s">
        <v>1825</v>
      </c>
      <c r="C850" s="44" t="s">
        <v>1826</v>
      </c>
      <c r="D850" s="47">
        <v>2006</v>
      </c>
      <c r="E850" s="48" t="str">
        <f t="shared" si="27"/>
        <v>ППУ</v>
      </c>
      <c r="F850" s="34" t="str">
        <f t="shared" si="28"/>
        <v>сильфонный</v>
      </c>
      <c r="G850" s="32" t="s">
        <v>1114</v>
      </c>
      <c r="H850" s="34">
        <v>1</v>
      </c>
      <c r="I850" s="48" t="str">
        <f t="shared" si="29"/>
        <v>III</v>
      </c>
    </row>
    <row r="851" spans="2:9" ht="25.5" x14ac:dyDescent="0.25">
      <c r="B851" s="44" t="s">
        <v>1825</v>
      </c>
      <c r="C851" s="44" t="s">
        <v>1827</v>
      </c>
      <c r="D851" s="47">
        <v>2008</v>
      </c>
      <c r="E851" s="48" t="str">
        <f t="shared" si="27"/>
        <v>ППУ</v>
      </c>
      <c r="F851" s="34" t="str">
        <f t="shared" si="28"/>
        <v>сильфонный</v>
      </c>
      <c r="G851" s="32" t="s">
        <v>1114</v>
      </c>
      <c r="H851" s="34">
        <v>9.76</v>
      </c>
      <c r="I851" s="48" t="str">
        <f t="shared" si="29"/>
        <v>III</v>
      </c>
    </row>
    <row r="852" spans="2:9" ht="25.5" x14ac:dyDescent="0.25">
      <c r="B852" s="44" t="s">
        <v>1827</v>
      </c>
      <c r="C852" s="44" t="s">
        <v>1828</v>
      </c>
      <c r="D852" s="47">
        <v>2006</v>
      </c>
      <c r="E852" s="48" t="str">
        <f t="shared" si="27"/>
        <v>ППУ</v>
      </c>
      <c r="F852" s="34" t="str">
        <f t="shared" si="28"/>
        <v>сильфонный</v>
      </c>
      <c r="G852" s="32" t="s">
        <v>1114</v>
      </c>
      <c r="H852" s="34">
        <v>1</v>
      </c>
      <c r="I852" s="48" t="str">
        <f t="shared" si="29"/>
        <v>III</v>
      </c>
    </row>
    <row r="853" spans="2:9" ht="25.5" x14ac:dyDescent="0.25">
      <c r="B853" s="44" t="s">
        <v>1827</v>
      </c>
      <c r="C853" s="44" t="s">
        <v>1829</v>
      </c>
      <c r="D853" s="47">
        <v>2008</v>
      </c>
      <c r="E853" s="48" t="str">
        <f t="shared" si="27"/>
        <v>ППУ</v>
      </c>
      <c r="F853" s="34" t="str">
        <f t="shared" si="28"/>
        <v>сильфонный</v>
      </c>
      <c r="G853" s="32" t="s">
        <v>1114</v>
      </c>
      <c r="H853" s="34">
        <v>5</v>
      </c>
      <c r="I853" s="48" t="str">
        <f t="shared" si="29"/>
        <v>III</v>
      </c>
    </row>
    <row r="854" spans="2:9" ht="25.5" x14ac:dyDescent="0.25">
      <c r="B854" s="44" t="s">
        <v>1827</v>
      </c>
      <c r="C854" s="44" t="s">
        <v>1830</v>
      </c>
      <c r="D854" s="47">
        <v>2006</v>
      </c>
      <c r="E854" s="48" t="str">
        <f t="shared" si="27"/>
        <v>ППУ</v>
      </c>
      <c r="F854" s="34" t="str">
        <f t="shared" si="28"/>
        <v>сильфонный</v>
      </c>
      <c r="G854" s="32" t="s">
        <v>1114</v>
      </c>
      <c r="H854" s="34">
        <v>7.36</v>
      </c>
      <c r="I854" s="48" t="str">
        <f t="shared" si="29"/>
        <v>III</v>
      </c>
    </row>
    <row r="855" spans="2:9" ht="25.5" x14ac:dyDescent="0.25">
      <c r="B855" s="44" t="s">
        <v>1830</v>
      </c>
      <c r="C855" s="44" t="s">
        <v>1831</v>
      </c>
      <c r="D855" s="47">
        <v>2006</v>
      </c>
      <c r="E855" s="48" t="str">
        <f t="shared" si="27"/>
        <v>ППУ</v>
      </c>
      <c r="F855" s="34" t="str">
        <f t="shared" si="28"/>
        <v>сильфонный</v>
      </c>
      <c r="G855" s="32" t="s">
        <v>1114</v>
      </c>
      <c r="H855" s="34">
        <v>5.44</v>
      </c>
      <c r="I855" s="48" t="str">
        <f t="shared" si="29"/>
        <v>III</v>
      </c>
    </row>
    <row r="856" spans="2:9" ht="25.5" x14ac:dyDescent="0.25">
      <c r="B856" s="44" t="s">
        <v>1831</v>
      </c>
      <c r="C856" s="44" t="s">
        <v>1832</v>
      </c>
      <c r="D856" s="47">
        <v>2006</v>
      </c>
      <c r="E856" s="48" t="str">
        <f t="shared" si="27"/>
        <v>ППУ</v>
      </c>
      <c r="F856" s="34" t="str">
        <f t="shared" si="28"/>
        <v>сильфонный</v>
      </c>
      <c r="G856" s="32" t="s">
        <v>1114</v>
      </c>
      <c r="H856" s="34">
        <v>1</v>
      </c>
      <c r="I856" s="48" t="str">
        <f t="shared" si="29"/>
        <v>III</v>
      </c>
    </row>
    <row r="857" spans="2:9" ht="25.5" x14ac:dyDescent="0.25">
      <c r="B857" s="44" t="s">
        <v>1831</v>
      </c>
      <c r="C857" s="44" t="s">
        <v>1833</v>
      </c>
      <c r="D857" s="47">
        <v>2006</v>
      </c>
      <c r="E857" s="48" t="str">
        <f t="shared" si="27"/>
        <v>ППУ</v>
      </c>
      <c r="F857" s="34" t="str">
        <f t="shared" si="28"/>
        <v>сильфонный</v>
      </c>
      <c r="G857" s="32" t="s">
        <v>1114</v>
      </c>
      <c r="H857" s="34">
        <v>5.2220000000000004</v>
      </c>
      <c r="I857" s="48" t="str">
        <f t="shared" si="29"/>
        <v>III</v>
      </c>
    </row>
    <row r="858" spans="2:9" ht="25.5" x14ac:dyDescent="0.25">
      <c r="B858" s="44" t="s">
        <v>1833</v>
      </c>
      <c r="C858" s="44" t="s">
        <v>1834</v>
      </c>
      <c r="D858" s="47">
        <v>2006</v>
      </c>
      <c r="E858" s="48" t="str">
        <f t="shared" si="27"/>
        <v>ППУ</v>
      </c>
      <c r="F858" s="34" t="str">
        <f t="shared" si="28"/>
        <v>сильфонный</v>
      </c>
      <c r="G858" s="32" t="s">
        <v>1114</v>
      </c>
      <c r="H858" s="34">
        <v>2.6</v>
      </c>
      <c r="I858" s="48" t="str">
        <f t="shared" si="29"/>
        <v>III</v>
      </c>
    </row>
    <row r="859" spans="2:9" ht="25.5" x14ac:dyDescent="0.25">
      <c r="B859" s="44" t="s">
        <v>1834</v>
      </c>
      <c r="C859" s="44" t="s">
        <v>1835</v>
      </c>
      <c r="D859" s="47">
        <v>2006</v>
      </c>
      <c r="E859" s="48" t="str">
        <f t="shared" si="27"/>
        <v>ППУ</v>
      </c>
      <c r="F859" s="34" t="str">
        <f t="shared" si="28"/>
        <v>сильфонный</v>
      </c>
      <c r="G859" s="32" t="s">
        <v>1114</v>
      </c>
      <c r="H859" s="34">
        <v>1.2000000000000002</v>
      </c>
      <c r="I859" s="48" t="str">
        <f t="shared" si="29"/>
        <v>III</v>
      </c>
    </row>
    <row r="860" spans="2:9" ht="25.5" x14ac:dyDescent="0.25">
      <c r="B860" s="44" t="s">
        <v>1831</v>
      </c>
      <c r="C860" s="44" t="s">
        <v>1836</v>
      </c>
      <c r="D860" s="47">
        <v>2006</v>
      </c>
      <c r="E860" s="48" t="str">
        <f t="shared" si="27"/>
        <v>ППУ</v>
      </c>
      <c r="F860" s="34" t="str">
        <f t="shared" si="28"/>
        <v>сильфонный</v>
      </c>
      <c r="G860" s="32" t="s">
        <v>1114</v>
      </c>
      <c r="H860" s="34">
        <v>10.72</v>
      </c>
      <c r="I860" s="48" t="str">
        <f t="shared" si="29"/>
        <v>III</v>
      </c>
    </row>
    <row r="861" spans="2:9" ht="25.5" x14ac:dyDescent="0.25">
      <c r="B861" s="44" t="s">
        <v>1836</v>
      </c>
      <c r="C861" s="44" t="s">
        <v>1837</v>
      </c>
      <c r="D861" s="47">
        <v>2006</v>
      </c>
      <c r="E861" s="48" t="str">
        <f t="shared" si="27"/>
        <v>ППУ</v>
      </c>
      <c r="F861" s="34" t="str">
        <f t="shared" si="28"/>
        <v>сильфонный</v>
      </c>
      <c r="G861" s="32" t="s">
        <v>1114</v>
      </c>
      <c r="H861" s="34">
        <v>1</v>
      </c>
      <c r="I861" s="48" t="str">
        <f t="shared" si="29"/>
        <v>III</v>
      </c>
    </row>
    <row r="862" spans="2:9" ht="25.5" x14ac:dyDescent="0.25">
      <c r="B862" s="44" t="s">
        <v>1836</v>
      </c>
      <c r="C862" s="44" t="s">
        <v>1838</v>
      </c>
      <c r="D862" s="47">
        <v>2006</v>
      </c>
      <c r="E862" s="48" t="str">
        <f t="shared" si="27"/>
        <v>ППУ</v>
      </c>
      <c r="F862" s="34" t="str">
        <f t="shared" si="28"/>
        <v>сильфонный</v>
      </c>
      <c r="G862" s="32" t="s">
        <v>1114</v>
      </c>
      <c r="H862" s="34">
        <v>7.4</v>
      </c>
      <c r="I862" s="48" t="str">
        <f t="shared" si="29"/>
        <v>III</v>
      </c>
    </row>
    <row r="863" spans="2:9" ht="25.5" x14ac:dyDescent="0.25">
      <c r="B863" s="44" t="s">
        <v>1836</v>
      </c>
      <c r="C863" s="44" t="s">
        <v>1839</v>
      </c>
      <c r="D863" s="47">
        <v>2006</v>
      </c>
      <c r="E863" s="48" t="str">
        <f t="shared" si="27"/>
        <v>ППУ</v>
      </c>
      <c r="F863" s="34" t="str">
        <f t="shared" si="28"/>
        <v>сильфонный</v>
      </c>
      <c r="G863" s="32" t="s">
        <v>1114</v>
      </c>
      <c r="H863" s="34">
        <v>7.5</v>
      </c>
      <c r="I863" s="48" t="str">
        <f t="shared" si="29"/>
        <v>III</v>
      </c>
    </row>
    <row r="864" spans="2:9" ht="25.5" x14ac:dyDescent="0.25">
      <c r="B864" s="44" t="s">
        <v>1811</v>
      </c>
      <c r="C864" s="44" t="s">
        <v>1450</v>
      </c>
      <c r="D864" s="47">
        <v>2006</v>
      </c>
      <c r="E864" s="48" t="str">
        <f t="shared" si="27"/>
        <v>ППУ</v>
      </c>
      <c r="F864" s="34" t="str">
        <f t="shared" si="28"/>
        <v>сильфонный</v>
      </c>
      <c r="G864" s="32" t="s">
        <v>1114</v>
      </c>
      <c r="H864" s="34">
        <v>18.760000000000002</v>
      </c>
      <c r="I864" s="48" t="str">
        <f t="shared" si="29"/>
        <v>III</v>
      </c>
    </row>
    <row r="865" spans="2:9" ht="25.5" x14ac:dyDescent="0.25">
      <c r="B865" s="44" t="s">
        <v>1450</v>
      </c>
      <c r="C865" s="44" t="s">
        <v>1840</v>
      </c>
      <c r="D865" s="47">
        <v>2010</v>
      </c>
      <c r="E865" s="48" t="str">
        <f t="shared" si="27"/>
        <v>ППУ</v>
      </c>
      <c r="F865" s="34" t="str">
        <f t="shared" si="28"/>
        <v>сильфонный</v>
      </c>
      <c r="G865" s="32" t="s">
        <v>1114</v>
      </c>
      <c r="H865" s="34">
        <v>6.4</v>
      </c>
      <c r="I865" s="48" t="str">
        <f t="shared" si="29"/>
        <v>III</v>
      </c>
    </row>
    <row r="866" spans="2:9" ht="25.5" x14ac:dyDescent="0.25">
      <c r="B866" s="44" t="s">
        <v>1840</v>
      </c>
      <c r="C866" s="44" t="s">
        <v>1801</v>
      </c>
      <c r="D866" s="47">
        <v>2010</v>
      </c>
      <c r="E866" s="48" t="str">
        <f t="shared" si="27"/>
        <v>ППУ</v>
      </c>
      <c r="F866" s="34" t="str">
        <f t="shared" si="28"/>
        <v>сильфонный</v>
      </c>
      <c r="G866" s="32" t="s">
        <v>1114</v>
      </c>
      <c r="H866" s="34">
        <v>4.2</v>
      </c>
      <c r="I866" s="48" t="str">
        <f t="shared" si="29"/>
        <v>III</v>
      </c>
    </row>
    <row r="867" spans="2:9" ht="25.5" x14ac:dyDescent="0.25">
      <c r="B867" s="44" t="s">
        <v>1801</v>
      </c>
      <c r="C867" s="44" t="s">
        <v>1775</v>
      </c>
      <c r="D867" s="47">
        <v>2010</v>
      </c>
      <c r="E867" s="48" t="str">
        <f t="shared" si="27"/>
        <v>ППУ</v>
      </c>
      <c r="F867" s="34" t="str">
        <f t="shared" si="28"/>
        <v>сильфонный</v>
      </c>
      <c r="G867" s="32" t="s">
        <v>1114</v>
      </c>
      <c r="H867" s="34">
        <v>9.4</v>
      </c>
      <c r="I867" s="48" t="str">
        <f t="shared" si="29"/>
        <v>III</v>
      </c>
    </row>
    <row r="868" spans="2:9" ht="25.5" x14ac:dyDescent="0.25">
      <c r="B868" s="44" t="s">
        <v>989</v>
      </c>
      <c r="C868" s="44" t="s">
        <v>990</v>
      </c>
      <c r="D868" s="47">
        <v>1981</v>
      </c>
      <c r="E868" s="48" t="str">
        <f t="shared" si="27"/>
        <v>Минеральная вата</v>
      </c>
      <c r="F868" s="34" t="str">
        <f t="shared" si="28"/>
        <v>гибкий</v>
      </c>
      <c r="G868" s="32" t="s">
        <v>1114</v>
      </c>
      <c r="H868" s="34">
        <v>5.5</v>
      </c>
      <c r="I868" s="48" t="str">
        <f t="shared" si="29"/>
        <v>III</v>
      </c>
    </row>
    <row r="869" spans="2:9" ht="25.5" x14ac:dyDescent="0.25">
      <c r="B869" s="44" t="s">
        <v>990</v>
      </c>
      <c r="C869" s="44" t="s">
        <v>1841</v>
      </c>
      <c r="D869" s="47">
        <v>1981</v>
      </c>
      <c r="E869" s="48" t="str">
        <f t="shared" si="27"/>
        <v>Минеральная вата</v>
      </c>
      <c r="F869" s="34" t="str">
        <f t="shared" si="28"/>
        <v>гибкий</v>
      </c>
      <c r="G869" s="32" t="s">
        <v>1114</v>
      </c>
      <c r="H869" s="34">
        <v>5.2480000000000002</v>
      </c>
      <c r="I869" s="48" t="str">
        <f t="shared" si="29"/>
        <v>III</v>
      </c>
    </row>
    <row r="870" spans="2:9" ht="25.5" x14ac:dyDescent="0.25">
      <c r="B870" s="44" t="s">
        <v>990</v>
      </c>
      <c r="C870" s="44" t="s">
        <v>995</v>
      </c>
      <c r="D870" s="47">
        <v>1981</v>
      </c>
      <c r="E870" s="48" t="str">
        <f t="shared" si="27"/>
        <v>Минеральная вата</v>
      </c>
      <c r="F870" s="34" t="str">
        <f t="shared" si="28"/>
        <v>гибкий</v>
      </c>
      <c r="G870" s="32" t="s">
        <v>1114</v>
      </c>
      <c r="H870" s="34">
        <v>42.5</v>
      </c>
      <c r="I870" s="48" t="str">
        <f t="shared" si="29"/>
        <v>III</v>
      </c>
    </row>
    <row r="871" spans="2:9" ht="25.5" x14ac:dyDescent="0.25">
      <c r="B871" s="44" t="s">
        <v>1120</v>
      </c>
      <c r="C871" s="44" t="s">
        <v>1121</v>
      </c>
      <c r="D871" s="47">
        <v>2007</v>
      </c>
      <c r="E871" s="48" t="str">
        <f t="shared" si="27"/>
        <v>ППУ</v>
      </c>
      <c r="F871" s="34" t="str">
        <f t="shared" si="28"/>
        <v>сильфонный</v>
      </c>
      <c r="G871" s="32" t="s">
        <v>1114</v>
      </c>
      <c r="H871" s="34">
        <v>4.6000000000000005</v>
      </c>
      <c r="I871" s="48" t="str">
        <f t="shared" si="29"/>
        <v>III</v>
      </c>
    </row>
    <row r="872" spans="2:9" ht="25.5" x14ac:dyDescent="0.25">
      <c r="B872" s="44" t="s">
        <v>1121</v>
      </c>
      <c r="C872" s="44" t="s">
        <v>1842</v>
      </c>
      <c r="D872" s="47">
        <v>1985</v>
      </c>
      <c r="E872" s="48" t="str">
        <f t="shared" si="27"/>
        <v>Минеральная вата</v>
      </c>
      <c r="F872" s="34" t="str">
        <f t="shared" si="28"/>
        <v>гибкий</v>
      </c>
      <c r="G872" s="32" t="s">
        <v>1114</v>
      </c>
      <c r="H872" s="34">
        <v>3.36</v>
      </c>
      <c r="I872" s="48" t="str">
        <f t="shared" si="29"/>
        <v>III</v>
      </c>
    </row>
    <row r="873" spans="2:9" ht="25.5" x14ac:dyDescent="0.25">
      <c r="B873" s="44" t="s">
        <v>1842</v>
      </c>
      <c r="C873" s="44" t="s">
        <v>1843</v>
      </c>
      <c r="D873" s="47">
        <v>2007</v>
      </c>
      <c r="E873" s="48" t="str">
        <f t="shared" si="27"/>
        <v>ППУ</v>
      </c>
      <c r="F873" s="34" t="str">
        <f t="shared" si="28"/>
        <v>сильфонный</v>
      </c>
      <c r="G873" s="32" t="s">
        <v>1114</v>
      </c>
      <c r="H873" s="34">
        <v>0.4</v>
      </c>
      <c r="I873" s="48" t="str">
        <f t="shared" si="29"/>
        <v>III</v>
      </c>
    </row>
    <row r="874" spans="2:9" ht="25.5" x14ac:dyDescent="0.25">
      <c r="B874" s="44" t="s">
        <v>1842</v>
      </c>
      <c r="C874" s="44" t="s">
        <v>1844</v>
      </c>
      <c r="D874" s="47">
        <v>2007</v>
      </c>
      <c r="E874" s="48" t="str">
        <f t="shared" si="27"/>
        <v>ППУ</v>
      </c>
      <c r="F874" s="34" t="str">
        <f t="shared" si="28"/>
        <v>сильфонный</v>
      </c>
      <c r="G874" s="32" t="s">
        <v>1114</v>
      </c>
      <c r="H874" s="34">
        <v>3.9000000000000004</v>
      </c>
      <c r="I874" s="48" t="str">
        <f t="shared" si="29"/>
        <v>III</v>
      </c>
    </row>
    <row r="875" spans="2:9" ht="25.5" x14ac:dyDescent="0.25">
      <c r="B875" s="44" t="s">
        <v>1121</v>
      </c>
      <c r="C875" s="44" t="s">
        <v>1845</v>
      </c>
      <c r="D875" s="47">
        <v>2008</v>
      </c>
      <c r="E875" s="48" t="str">
        <f t="shared" si="27"/>
        <v>ППУ</v>
      </c>
      <c r="F875" s="34" t="str">
        <f t="shared" si="28"/>
        <v>сильфонный</v>
      </c>
      <c r="G875" s="32" t="s">
        <v>1114</v>
      </c>
      <c r="H875" s="34">
        <v>3.68</v>
      </c>
      <c r="I875" s="48" t="str">
        <f t="shared" si="29"/>
        <v>III</v>
      </c>
    </row>
    <row r="876" spans="2:9" ht="25.5" x14ac:dyDescent="0.25">
      <c r="B876" s="44" t="s">
        <v>1845</v>
      </c>
      <c r="C876" s="44" t="s">
        <v>1846</v>
      </c>
      <c r="D876" s="47">
        <v>2007</v>
      </c>
      <c r="E876" s="48" t="str">
        <f t="shared" si="27"/>
        <v>ППУ</v>
      </c>
      <c r="F876" s="34" t="str">
        <f t="shared" si="28"/>
        <v>сильфонный</v>
      </c>
      <c r="G876" s="32" t="s">
        <v>1114</v>
      </c>
      <c r="H876" s="34">
        <v>1</v>
      </c>
      <c r="I876" s="48" t="str">
        <f t="shared" si="29"/>
        <v>III</v>
      </c>
    </row>
    <row r="877" spans="2:9" ht="25.5" x14ac:dyDescent="0.25">
      <c r="B877" s="44" t="s">
        <v>1845</v>
      </c>
      <c r="C877" s="44" t="s">
        <v>1847</v>
      </c>
      <c r="D877" s="47">
        <v>1985</v>
      </c>
      <c r="E877" s="48" t="str">
        <f t="shared" si="27"/>
        <v>Минеральная вата</v>
      </c>
      <c r="F877" s="34" t="str">
        <f t="shared" si="28"/>
        <v>гибкий</v>
      </c>
      <c r="G877" s="32" t="s">
        <v>1114</v>
      </c>
      <c r="H877" s="34">
        <v>0.48</v>
      </c>
      <c r="I877" s="48" t="str">
        <f t="shared" si="29"/>
        <v>III</v>
      </c>
    </row>
    <row r="878" spans="2:9" ht="25.5" x14ac:dyDescent="0.25">
      <c r="B878" s="44" t="s">
        <v>1847</v>
      </c>
      <c r="C878" s="44" t="s">
        <v>1848</v>
      </c>
      <c r="D878" s="47">
        <v>1985</v>
      </c>
      <c r="E878" s="48" t="str">
        <f t="shared" si="27"/>
        <v>Минеральная вата</v>
      </c>
      <c r="F878" s="34" t="str">
        <f t="shared" si="28"/>
        <v>гибкий</v>
      </c>
      <c r="G878" s="32" t="s">
        <v>1114</v>
      </c>
      <c r="H878" s="34">
        <v>3.25</v>
      </c>
      <c r="I878" s="48" t="str">
        <f t="shared" si="29"/>
        <v>III</v>
      </c>
    </row>
    <row r="879" spans="2:9" ht="25.5" x14ac:dyDescent="0.25">
      <c r="B879" s="44" t="s">
        <v>1847</v>
      </c>
      <c r="C879" s="44" t="s">
        <v>1849</v>
      </c>
      <c r="D879" s="47">
        <v>2007</v>
      </c>
      <c r="E879" s="48" t="str">
        <f t="shared" si="27"/>
        <v>ППУ</v>
      </c>
      <c r="F879" s="34" t="str">
        <f t="shared" si="28"/>
        <v>сильфонный</v>
      </c>
      <c r="G879" s="32" t="s">
        <v>1114</v>
      </c>
      <c r="H879" s="34">
        <v>5.04</v>
      </c>
      <c r="I879" s="48" t="str">
        <f t="shared" si="29"/>
        <v>III</v>
      </c>
    </row>
    <row r="880" spans="2:9" ht="25.5" x14ac:dyDescent="0.25">
      <c r="B880" s="44" t="s">
        <v>1849</v>
      </c>
      <c r="C880" s="44" t="s">
        <v>1850</v>
      </c>
      <c r="D880" s="47">
        <v>2007</v>
      </c>
      <c r="E880" s="48" t="str">
        <f t="shared" si="27"/>
        <v>ППУ</v>
      </c>
      <c r="F880" s="34" t="str">
        <f t="shared" si="28"/>
        <v>сильфонный</v>
      </c>
      <c r="G880" s="32" t="s">
        <v>1114</v>
      </c>
      <c r="H880" s="34">
        <v>1.2000000000000002</v>
      </c>
      <c r="I880" s="48" t="str">
        <f t="shared" si="29"/>
        <v>III</v>
      </c>
    </row>
    <row r="881" spans="2:9" ht="25.5" x14ac:dyDescent="0.25">
      <c r="B881" s="44" t="s">
        <v>1849</v>
      </c>
      <c r="C881" s="44" t="s">
        <v>1851</v>
      </c>
      <c r="D881" s="47">
        <v>2007</v>
      </c>
      <c r="E881" s="48" t="str">
        <f t="shared" si="27"/>
        <v>ППУ</v>
      </c>
      <c r="F881" s="34" t="str">
        <f t="shared" si="28"/>
        <v>сильфонный</v>
      </c>
      <c r="G881" s="32" t="s">
        <v>1114</v>
      </c>
      <c r="H881" s="34">
        <v>4.1399999999999997</v>
      </c>
      <c r="I881" s="48" t="str">
        <f t="shared" si="29"/>
        <v>III</v>
      </c>
    </row>
    <row r="882" spans="2:9" ht="25.5" x14ac:dyDescent="0.25">
      <c r="B882" s="44" t="s">
        <v>1121</v>
      </c>
      <c r="C882" s="44" t="s">
        <v>1405</v>
      </c>
      <c r="D882" s="47">
        <v>2008</v>
      </c>
      <c r="E882" s="48" t="str">
        <f t="shared" si="27"/>
        <v>ППУ</v>
      </c>
      <c r="F882" s="34" t="str">
        <f t="shared" si="28"/>
        <v>сильфонный</v>
      </c>
      <c r="G882" s="32" t="s">
        <v>1114</v>
      </c>
      <c r="H882" s="34">
        <v>13.8</v>
      </c>
      <c r="I882" s="48" t="str">
        <f t="shared" si="29"/>
        <v>III</v>
      </c>
    </row>
    <row r="883" spans="2:9" ht="25.5" x14ac:dyDescent="0.25">
      <c r="B883" s="44" t="s">
        <v>1405</v>
      </c>
      <c r="C883" s="44" t="s">
        <v>1852</v>
      </c>
      <c r="D883" s="47">
        <v>2008</v>
      </c>
      <c r="E883" s="48" t="str">
        <f t="shared" si="27"/>
        <v>ППУ</v>
      </c>
      <c r="F883" s="34" t="str">
        <f t="shared" si="28"/>
        <v>сильфонный</v>
      </c>
      <c r="G883" s="32" t="s">
        <v>1114</v>
      </c>
      <c r="H883" s="34">
        <v>6.5600000000000005</v>
      </c>
      <c r="I883" s="48" t="str">
        <f t="shared" si="29"/>
        <v>III</v>
      </c>
    </row>
    <row r="884" spans="2:9" ht="25.5" x14ac:dyDescent="0.25">
      <c r="B884" s="44" t="s">
        <v>1852</v>
      </c>
      <c r="C884" s="44" t="s">
        <v>1853</v>
      </c>
      <c r="D884" s="47">
        <v>1985</v>
      </c>
      <c r="E884" s="48" t="str">
        <f t="shared" si="27"/>
        <v>Минеральная вата</v>
      </c>
      <c r="F884" s="34" t="str">
        <f t="shared" si="28"/>
        <v>гибкий</v>
      </c>
      <c r="G884" s="32" t="s">
        <v>1114</v>
      </c>
      <c r="H884" s="34">
        <v>2.8000000000000003</v>
      </c>
      <c r="I884" s="48" t="str">
        <f t="shared" si="29"/>
        <v>III</v>
      </c>
    </row>
    <row r="885" spans="2:9" ht="25.5" x14ac:dyDescent="0.25">
      <c r="B885" s="44" t="s">
        <v>1852</v>
      </c>
      <c r="C885" s="44" t="s">
        <v>1854</v>
      </c>
      <c r="D885" s="47">
        <v>2008</v>
      </c>
      <c r="E885" s="48" t="str">
        <f t="shared" si="27"/>
        <v>ППУ</v>
      </c>
      <c r="F885" s="34" t="str">
        <f t="shared" si="28"/>
        <v>сильфонный</v>
      </c>
      <c r="G885" s="32" t="s">
        <v>1114</v>
      </c>
      <c r="H885" s="34">
        <v>3.5</v>
      </c>
      <c r="I885" s="48" t="str">
        <f t="shared" si="29"/>
        <v>III</v>
      </c>
    </row>
    <row r="886" spans="2:9" ht="25.5" x14ac:dyDescent="0.25">
      <c r="B886" s="44" t="s">
        <v>1852</v>
      </c>
      <c r="C886" s="44" t="s">
        <v>1855</v>
      </c>
      <c r="D886" s="47">
        <v>1985</v>
      </c>
      <c r="E886" s="48" t="str">
        <f t="shared" si="27"/>
        <v>Минеральная вата</v>
      </c>
      <c r="F886" s="34" t="str">
        <f t="shared" si="28"/>
        <v>гибкий</v>
      </c>
      <c r="G886" s="32" t="s">
        <v>1114</v>
      </c>
      <c r="H886" s="34">
        <v>6.6000000000000005</v>
      </c>
      <c r="I886" s="48" t="str">
        <f t="shared" si="29"/>
        <v>III</v>
      </c>
    </row>
    <row r="887" spans="2:9" ht="25.5" x14ac:dyDescent="0.25">
      <c r="B887" s="44" t="s">
        <v>1855</v>
      </c>
      <c r="C887" s="44" t="s">
        <v>1678</v>
      </c>
      <c r="D887" s="47">
        <v>1985</v>
      </c>
      <c r="E887" s="48" t="str">
        <f t="shared" si="27"/>
        <v>Минеральная вата</v>
      </c>
      <c r="F887" s="34" t="str">
        <f t="shared" si="28"/>
        <v>гибкий</v>
      </c>
      <c r="G887" s="32" t="s">
        <v>1114</v>
      </c>
      <c r="H887" s="34">
        <v>2.8000000000000003</v>
      </c>
      <c r="I887" s="48" t="str">
        <f t="shared" si="29"/>
        <v>III</v>
      </c>
    </row>
    <row r="888" spans="2:9" ht="25.5" x14ac:dyDescent="0.25">
      <c r="B888" s="44" t="s">
        <v>1678</v>
      </c>
      <c r="C888" s="44" t="s">
        <v>1856</v>
      </c>
      <c r="D888" s="47">
        <v>1985</v>
      </c>
      <c r="E888" s="48" t="str">
        <f t="shared" si="27"/>
        <v>Минеральная вата</v>
      </c>
      <c r="F888" s="34" t="str">
        <f t="shared" si="28"/>
        <v>гибкий</v>
      </c>
      <c r="G888" s="32" t="s">
        <v>1114</v>
      </c>
      <c r="H888" s="34">
        <v>1.6</v>
      </c>
      <c r="I888" s="48" t="str">
        <f t="shared" si="29"/>
        <v>III</v>
      </c>
    </row>
    <row r="889" spans="2:9" ht="25.5" x14ac:dyDescent="0.25">
      <c r="B889" s="44" t="s">
        <v>1855</v>
      </c>
      <c r="C889" s="44" t="s">
        <v>1857</v>
      </c>
      <c r="D889" s="47">
        <v>2007</v>
      </c>
      <c r="E889" s="48" t="str">
        <f t="shared" si="27"/>
        <v>ППУ</v>
      </c>
      <c r="F889" s="34" t="str">
        <f t="shared" si="28"/>
        <v>сильфонный</v>
      </c>
      <c r="G889" s="32" t="s">
        <v>1114</v>
      </c>
      <c r="H889" s="34">
        <v>2.8000000000000003</v>
      </c>
      <c r="I889" s="48" t="str">
        <f t="shared" si="29"/>
        <v>III</v>
      </c>
    </row>
    <row r="890" spans="2:9" ht="25.5" x14ac:dyDescent="0.25">
      <c r="B890" s="44" t="s">
        <v>1405</v>
      </c>
      <c r="C890" s="44" t="s">
        <v>1807</v>
      </c>
      <c r="D890" s="47">
        <v>1985</v>
      </c>
      <c r="E890" s="48" t="str">
        <f t="shared" si="27"/>
        <v>Минеральная вата</v>
      </c>
      <c r="F890" s="34" t="str">
        <f t="shared" si="28"/>
        <v>гибкий</v>
      </c>
      <c r="G890" s="32" t="s">
        <v>1114</v>
      </c>
      <c r="H890" s="34">
        <v>13.600000000000001</v>
      </c>
      <c r="I890" s="48" t="str">
        <f t="shared" si="29"/>
        <v>III</v>
      </c>
    </row>
    <row r="891" spans="2:9" ht="25.5" x14ac:dyDescent="0.25">
      <c r="B891" s="44" t="s">
        <v>1807</v>
      </c>
      <c r="C891" s="44" t="s">
        <v>1858</v>
      </c>
      <c r="D891" s="47">
        <v>1985</v>
      </c>
      <c r="E891" s="48" t="str">
        <f t="shared" si="27"/>
        <v>Минеральная вата</v>
      </c>
      <c r="F891" s="34" t="str">
        <f t="shared" si="28"/>
        <v>гибкий</v>
      </c>
      <c r="G891" s="32" t="s">
        <v>1114</v>
      </c>
      <c r="H891" s="34">
        <v>3.68</v>
      </c>
      <c r="I891" s="48" t="str">
        <f t="shared" si="29"/>
        <v>III</v>
      </c>
    </row>
    <row r="892" spans="2:9" ht="25.5" x14ac:dyDescent="0.25">
      <c r="B892" s="44" t="s">
        <v>1858</v>
      </c>
      <c r="C892" s="44" t="s">
        <v>1859</v>
      </c>
      <c r="D892" s="47">
        <v>2007</v>
      </c>
      <c r="E892" s="48" t="str">
        <f t="shared" si="27"/>
        <v>ППУ</v>
      </c>
      <c r="F892" s="34" t="str">
        <f t="shared" si="28"/>
        <v>сильфонный</v>
      </c>
      <c r="G892" s="32" t="s">
        <v>1114</v>
      </c>
      <c r="H892" s="34">
        <v>0.8</v>
      </c>
      <c r="I892" s="48" t="str">
        <f t="shared" si="29"/>
        <v>III</v>
      </c>
    </row>
    <row r="893" spans="2:9" ht="25.5" x14ac:dyDescent="0.25">
      <c r="B893" s="44" t="s">
        <v>1858</v>
      </c>
      <c r="C893" s="44" t="s">
        <v>1860</v>
      </c>
      <c r="D893" s="47">
        <v>2007</v>
      </c>
      <c r="E893" s="48" t="str">
        <f t="shared" si="27"/>
        <v>ППУ</v>
      </c>
      <c r="F893" s="34" t="str">
        <f t="shared" si="28"/>
        <v>сильфонный</v>
      </c>
      <c r="G893" s="32" t="s">
        <v>1114</v>
      </c>
      <c r="H893" s="34">
        <v>5.8000000000000007</v>
      </c>
      <c r="I893" s="48" t="str">
        <f t="shared" si="29"/>
        <v>III</v>
      </c>
    </row>
    <row r="894" spans="2:9" ht="25.5" x14ac:dyDescent="0.25">
      <c r="B894" s="44" t="s">
        <v>1808</v>
      </c>
      <c r="C894" s="44" t="s">
        <v>1861</v>
      </c>
      <c r="D894" s="47">
        <v>1985</v>
      </c>
      <c r="E894" s="48" t="str">
        <f t="shared" si="27"/>
        <v>Минеральная вата</v>
      </c>
      <c r="F894" s="34" t="str">
        <f t="shared" si="28"/>
        <v>гибкий</v>
      </c>
      <c r="G894" s="32" t="s">
        <v>1114</v>
      </c>
      <c r="H894" s="34">
        <v>8</v>
      </c>
      <c r="I894" s="48" t="str">
        <f t="shared" si="29"/>
        <v>III</v>
      </c>
    </row>
    <row r="895" spans="2:9" ht="25.5" x14ac:dyDescent="0.25">
      <c r="B895" s="44" t="s">
        <v>1861</v>
      </c>
      <c r="C895" s="44" t="s">
        <v>1862</v>
      </c>
      <c r="D895" s="47">
        <v>1985</v>
      </c>
      <c r="E895" s="48" t="str">
        <f t="shared" si="27"/>
        <v>Минеральная вата</v>
      </c>
      <c r="F895" s="34" t="str">
        <f t="shared" si="28"/>
        <v>гибкий</v>
      </c>
      <c r="G895" s="32" t="s">
        <v>1114</v>
      </c>
      <c r="H895" s="34">
        <v>0.60000000000000009</v>
      </c>
      <c r="I895" s="48" t="str">
        <f t="shared" si="29"/>
        <v>III</v>
      </c>
    </row>
    <row r="896" spans="2:9" ht="25.5" x14ac:dyDescent="0.25">
      <c r="B896" s="44" t="s">
        <v>1861</v>
      </c>
      <c r="C896" s="44" t="s">
        <v>1863</v>
      </c>
      <c r="D896" s="47">
        <v>1985</v>
      </c>
      <c r="E896" s="48" t="str">
        <f t="shared" si="27"/>
        <v>Минеральная вата</v>
      </c>
      <c r="F896" s="34" t="str">
        <f t="shared" si="28"/>
        <v>гибкий</v>
      </c>
      <c r="G896" s="32" t="s">
        <v>1114</v>
      </c>
      <c r="H896" s="34">
        <v>2.7</v>
      </c>
      <c r="I896" s="48" t="str">
        <f t="shared" si="29"/>
        <v>III</v>
      </c>
    </row>
    <row r="897" spans="2:9" ht="25.5" x14ac:dyDescent="0.25">
      <c r="B897" s="44" t="s">
        <v>1706</v>
      </c>
      <c r="C897" s="44" t="s">
        <v>1805</v>
      </c>
      <c r="D897" s="47">
        <v>1985</v>
      </c>
      <c r="E897" s="48" t="str">
        <f t="shared" si="27"/>
        <v>Минеральная вата</v>
      </c>
      <c r="F897" s="34" t="str">
        <f t="shared" si="28"/>
        <v>гибкий</v>
      </c>
      <c r="G897" s="32" t="s">
        <v>1114</v>
      </c>
      <c r="H897" s="34">
        <v>42.800000000000004</v>
      </c>
      <c r="I897" s="48" t="str">
        <f t="shared" si="29"/>
        <v>III</v>
      </c>
    </row>
    <row r="898" spans="2:9" ht="25.5" x14ac:dyDescent="0.25">
      <c r="B898" s="44" t="s">
        <v>1806</v>
      </c>
      <c r="C898" s="44" t="s">
        <v>1864</v>
      </c>
      <c r="D898" s="47">
        <v>1985</v>
      </c>
      <c r="E898" s="48" t="str">
        <f t="shared" si="27"/>
        <v>Минеральная вата</v>
      </c>
      <c r="F898" s="34" t="str">
        <f t="shared" si="28"/>
        <v>гибкий</v>
      </c>
      <c r="G898" s="32" t="s">
        <v>1114</v>
      </c>
      <c r="H898" s="34">
        <v>1.4000000000000001</v>
      </c>
      <c r="I898" s="48" t="str">
        <f t="shared" si="29"/>
        <v>III</v>
      </c>
    </row>
    <row r="899" spans="2:9" ht="25.5" x14ac:dyDescent="0.25">
      <c r="B899" s="44" t="s">
        <v>1805</v>
      </c>
      <c r="C899" s="44" t="s">
        <v>1123</v>
      </c>
      <c r="D899" s="47">
        <v>1985</v>
      </c>
      <c r="E899" s="48" t="str">
        <f t="shared" si="27"/>
        <v>Минеральная вата</v>
      </c>
      <c r="F899" s="34" t="str">
        <f t="shared" si="28"/>
        <v>гибкий</v>
      </c>
      <c r="G899" s="32" t="s">
        <v>1114</v>
      </c>
      <c r="H899" s="34">
        <v>26.8</v>
      </c>
      <c r="I899" s="48" t="str">
        <f t="shared" si="29"/>
        <v>III</v>
      </c>
    </row>
    <row r="900" spans="2:9" ht="25.5" x14ac:dyDescent="0.25">
      <c r="B900" s="44" t="s">
        <v>1833</v>
      </c>
      <c r="C900" s="44" t="s">
        <v>1865</v>
      </c>
      <c r="D900" s="47">
        <v>2006</v>
      </c>
      <c r="E900" s="48" t="str">
        <f t="shared" si="27"/>
        <v>ППУ</v>
      </c>
      <c r="F900" s="34" t="str">
        <f t="shared" si="28"/>
        <v>сильфонный</v>
      </c>
      <c r="G900" s="32" t="s">
        <v>1114</v>
      </c>
      <c r="H900" s="34">
        <v>4.5</v>
      </c>
      <c r="I900" s="48" t="str">
        <f t="shared" si="29"/>
        <v>III</v>
      </c>
    </row>
    <row r="901" spans="2:9" ht="25.5" x14ac:dyDescent="0.25">
      <c r="B901" s="44" t="s">
        <v>1865</v>
      </c>
      <c r="C901" s="44" t="s">
        <v>1866</v>
      </c>
      <c r="D901" s="47">
        <v>2006</v>
      </c>
      <c r="E901" s="48" t="str">
        <f t="shared" si="27"/>
        <v>ППУ</v>
      </c>
      <c r="F901" s="34" t="str">
        <f t="shared" si="28"/>
        <v>сильфонный</v>
      </c>
      <c r="G901" s="32" t="s">
        <v>1114</v>
      </c>
      <c r="H901" s="34">
        <v>1.4000000000000001</v>
      </c>
      <c r="I901" s="48" t="str">
        <f t="shared" si="29"/>
        <v>III</v>
      </c>
    </row>
    <row r="902" spans="2:9" ht="25.5" x14ac:dyDescent="0.25">
      <c r="B902" s="44" t="s">
        <v>1450</v>
      </c>
      <c r="C902" s="44" t="s">
        <v>1867</v>
      </c>
      <c r="D902" s="47">
        <v>2010</v>
      </c>
      <c r="E902" s="48" t="str">
        <f t="shared" si="27"/>
        <v>ППУ</v>
      </c>
      <c r="F902" s="34" t="str">
        <f t="shared" si="28"/>
        <v>сильфонный</v>
      </c>
      <c r="G902" s="32" t="s">
        <v>1114</v>
      </c>
      <c r="H902" s="34">
        <v>1.2000000000000002</v>
      </c>
      <c r="I902" s="48" t="str">
        <f t="shared" si="29"/>
        <v>III</v>
      </c>
    </row>
    <row r="903" spans="2:9" ht="25.5" x14ac:dyDescent="0.25">
      <c r="B903" s="44" t="s">
        <v>1867</v>
      </c>
      <c r="C903" s="44" t="s">
        <v>1868</v>
      </c>
      <c r="D903" s="47">
        <v>2010</v>
      </c>
      <c r="E903" s="48" t="str">
        <f t="shared" ref="E903:E966" si="30">IF(D903&gt;2000,"ППУ","Минеральная вата")</f>
        <v>ППУ</v>
      </c>
      <c r="F903" s="34" t="str">
        <f t="shared" ref="F903:F966" si="31">IF(E903="ППУ","сильфонный","гибкий")</f>
        <v>сильфонный</v>
      </c>
      <c r="G903" s="32" t="s">
        <v>1114</v>
      </c>
      <c r="H903" s="34">
        <v>1</v>
      </c>
      <c r="I903" s="48" t="str">
        <f t="shared" si="29"/>
        <v>III</v>
      </c>
    </row>
    <row r="904" spans="2:9" ht="25.5" x14ac:dyDescent="0.25">
      <c r="B904" s="44" t="s">
        <v>1867</v>
      </c>
      <c r="C904" s="44" t="s">
        <v>1869</v>
      </c>
      <c r="D904" s="47">
        <v>2010</v>
      </c>
      <c r="E904" s="48" t="str">
        <f t="shared" si="30"/>
        <v>ППУ</v>
      </c>
      <c r="F904" s="34" t="str">
        <f t="shared" si="31"/>
        <v>сильфонный</v>
      </c>
      <c r="G904" s="32" t="s">
        <v>1114</v>
      </c>
      <c r="H904" s="34">
        <v>4.8000000000000007</v>
      </c>
      <c r="I904" s="48" t="str">
        <f t="shared" si="29"/>
        <v>III</v>
      </c>
    </row>
    <row r="905" spans="2:9" ht="25.5" x14ac:dyDescent="0.25">
      <c r="B905" s="44" t="s">
        <v>989</v>
      </c>
      <c r="C905" s="44" t="s">
        <v>1120</v>
      </c>
      <c r="D905" s="47">
        <v>2005</v>
      </c>
      <c r="E905" s="48" t="str">
        <f t="shared" si="30"/>
        <v>ППУ</v>
      </c>
      <c r="F905" s="34" t="str">
        <f t="shared" si="31"/>
        <v>сильфонный</v>
      </c>
      <c r="G905" s="32" t="s">
        <v>1114</v>
      </c>
      <c r="H905" s="34">
        <v>86.4</v>
      </c>
      <c r="I905" s="48" t="str">
        <f t="shared" si="29"/>
        <v>III</v>
      </c>
    </row>
    <row r="906" spans="2:9" ht="25.5" x14ac:dyDescent="0.25">
      <c r="B906" s="44" t="s">
        <v>1808</v>
      </c>
      <c r="C906" s="44" t="s">
        <v>1870</v>
      </c>
      <c r="D906" s="47">
        <v>2010</v>
      </c>
      <c r="E906" s="48" t="str">
        <f t="shared" si="30"/>
        <v>ППУ</v>
      </c>
      <c r="F906" s="34" t="str">
        <f t="shared" si="31"/>
        <v>сильфонный</v>
      </c>
      <c r="G906" s="32" t="s">
        <v>1114</v>
      </c>
      <c r="H906" s="34">
        <v>4.6000000000000005</v>
      </c>
      <c r="I906" s="48" t="str">
        <f t="shared" si="29"/>
        <v>III</v>
      </c>
    </row>
    <row r="907" spans="2:9" ht="25.5" x14ac:dyDescent="0.25">
      <c r="B907" s="44" t="s">
        <v>1804</v>
      </c>
      <c r="C907" s="44" t="s">
        <v>1871</v>
      </c>
      <c r="D907" s="47">
        <v>1978</v>
      </c>
      <c r="E907" s="48" t="str">
        <f t="shared" si="30"/>
        <v>Минеральная вата</v>
      </c>
      <c r="F907" s="34" t="str">
        <f t="shared" si="31"/>
        <v>гибкий</v>
      </c>
      <c r="G907" s="32" t="s">
        <v>1114</v>
      </c>
      <c r="H907" s="34">
        <v>0.4</v>
      </c>
      <c r="I907" s="48" t="str">
        <f t="shared" ref="I907:I970" si="32">IF(G907=1,"I","III")</f>
        <v>III</v>
      </c>
    </row>
    <row r="908" spans="2:9" ht="25.5" x14ac:dyDescent="0.25">
      <c r="B908" s="44" t="s">
        <v>1872</v>
      </c>
      <c r="C908" s="44" t="s">
        <v>1873</v>
      </c>
      <c r="D908" s="47">
        <v>1985</v>
      </c>
      <c r="E908" s="48" t="str">
        <f t="shared" si="30"/>
        <v>Минеральная вата</v>
      </c>
      <c r="F908" s="34" t="str">
        <f t="shared" si="31"/>
        <v>гибкий</v>
      </c>
      <c r="G908" s="32" t="s">
        <v>1114</v>
      </c>
      <c r="H908" s="34">
        <v>0.4</v>
      </c>
      <c r="I908" s="48" t="str">
        <f t="shared" si="32"/>
        <v>III</v>
      </c>
    </row>
    <row r="909" spans="2:9" ht="25.5" x14ac:dyDescent="0.25">
      <c r="B909" s="44" t="s">
        <v>1806</v>
      </c>
      <c r="C909" s="44" t="s">
        <v>1872</v>
      </c>
      <c r="D909" s="47">
        <v>1985</v>
      </c>
      <c r="E909" s="48" t="str">
        <f t="shared" si="30"/>
        <v>Минеральная вата</v>
      </c>
      <c r="F909" s="34" t="str">
        <f t="shared" si="31"/>
        <v>гибкий</v>
      </c>
      <c r="G909" s="32" t="s">
        <v>1114</v>
      </c>
      <c r="H909" s="34">
        <v>7</v>
      </c>
      <c r="I909" s="48" t="str">
        <f t="shared" si="32"/>
        <v>III</v>
      </c>
    </row>
    <row r="910" spans="2:9" ht="25.5" x14ac:dyDescent="0.25">
      <c r="B910" s="44" t="s">
        <v>1808</v>
      </c>
      <c r="C910" s="44" t="s">
        <v>1874</v>
      </c>
      <c r="D910" s="47">
        <v>1985</v>
      </c>
      <c r="E910" s="48" t="str">
        <f t="shared" si="30"/>
        <v>Минеральная вата</v>
      </c>
      <c r="F910" s="34" t="str">
        <f t="shared" si="31"/>
        <v>гибкий</v>
      </c>
      <c r="G910" s="32" t="s">
        <v>1114</v>
      </c>
      <c r="H910" s="34">
        <v>0.4</v>
      </c>
      <c r="I910" s="48" t="str">
        <f t="shared" si="32"/>
        <v>III</v>
      </c>
    </row>
    <row r="911" spans="2:9" ht="25.5" x14ac:dyDescent="0.25">
      <c r="B911" s="44" t="s">
        <v>1875</v>
      </c>
      <c r="C911" s="44" t="s">
        <v>1876</v>
      </c>
      <c r="D911" s="47">
        <v>2002</v>
      </c>
      <c r="E911" s="48" t="str">
        <f t="shared" si="30"/>
        <v>ППУ</v>
      </c>
      <c r="F911" s="34" t="str">
        <f t="shared" si="31"/>
        <v>сильфонный</v>
      </c>
      <c r="G911" s="32" t="s">
        <v>1114</v>
      </c>
      <c r="H911" s="34">
        <v>6</v>
      </c>
      <c r="I911" s="48" t="str">
        <f t="shared" si="32"/>
        <v>III</v>
      </c>
    </row>
    <row r="912" spans="2:9" ht="25.5" x14ac:dyDescent="0.25">
      <c r="B912" s="44" t="s">
        <v>1877</v>
      </c>
      <c r="C912" s="44" t="s">
        <v>1878</v>
      </c>
      <c r="D912" s="47">
        <v>1989</v>
      </c>
      <c r="E912" s="48" t="str">
        <f t="shared" si="30"/>
        <v>Минеральная вата</v>
      </c>
      <c r="F912" s="34" t="str">
        <f t="shared" si="31"/>
        <v>гибкий</v>
      </c>
      <c r="G912" s="32" t="s">
        <v>1114</v>
      </c>
      <c r="H912" s="34">
        <v>1.6</v>
      </c>
      <c r="I912" s="48" t="str">
        <f t="shared" si="32"/>
        <v>III</v>
      </c>
    </row>
    <row r="913" spans="2:9" ht="25.5" x14ac:dyDescent="0.25">
      <c r="B913" s="44" t="s">
        <v>1879</v>
      </c>
      <c r="C913" s="44" t="s">
        <v>1880</v>
      </c>
      <c r="D913" s="47">
        <v>1989</v>
      </c>
      <c r="E913" s="48" t="str">
        <f t="shared" si="30"/>
        <v>Минеральная вата</v>
      </c>
      <c r="F913" s="34" t="str">
        <f t="shared" si="31"/>
        <v>гибкий</v>
      </c>
      <c r="G913" s="32" t="s">
        <v>1114</v>
      </c>
      <c r="H913" s="34">
        <v>1.6</v>
      </c>
      <c r="I913" s="48" t="str">
        <f t="shared" si="32"/>
        <v>III</v>
      </c>
    </row>
    <row r="914" spans="2:9" ht="25.5" x14ac:dyDescent="0.25">
      <c r="B914" s="44" t="s">
        <v>1881</v>
      </c>
      <c r="C914" s="44" t="s">
        <v>1882</v>
      </c>
      <c r="D914" s="47">
        <v>1981</v>
      </c>
      <c r="E914" s="48" t="str">
        <f t="shared" si="30"/>
        <v>Минеральная вата</v>
      </c>
      <c r="F914" s="34" t="str">
        <f t="shared" si="31"/>
        <v>гибкий</v>
      </c>
      <c r="G914" s="32" t="s">
        <v>1114</v>
      </c>
      <c r="H914" s="34">
        <v>2</v>
      </c>
      <c r="I914" s="48" t="str">
        <f t="shared" si="32"/>
        <v>III</v>
      </c>
    </row>
    <row r="915" spans="2:9" ht="25.5" x14ac:dyDescent="0.25">
      <c r="B915" s="44" t="s">
        <v>1883</v>
      </c>
      <c r="C915" s="44" t="s">
        <v>1884</v>
      </c>
      <c r="D915" s="47">
        <v>1981</v>
      </c>
      <c r="E915" s="48" t="str">
        <f t="shared" si="30"/>
        <v>Минеральная вата</v>
      </c>
      <c r="F915" s="34" t="str">
        <f t="shared" si="31"/>
        <v>гибкий</v>
      </c>
      <c r="G915" s="32" t="s">
        <v>1114</v>
      </c>
      <c r="H915" s="34">
        <v>2.496</v>
      </c>
      <c r="I915" s="48" t="str">
        <f t="shared" si="32"/>
        <v>III</v>
      </c>
    </row>
    <row r="916" spans="2:9" ht="25.5" x14ac:dyDescent="0.25">
      <c r="B916" s="44" t="s">
        <v>1883</v>
      </c>
      <c r="C916" s="44" t="s">
        <v>1885</v>
      </c>
      <c r="D916" s="47">
        <v>1981</v>
      </c>
      <c r="E916" s="48" t="str">
        <f t="shared" si="30"/>
        <v>Минеральная вата</v>
      </c>
      <c r="F916" s="34" t="str">
        <f t="shared" si="31"/>
        <v>гибкий</v>
      </c>
      <c r="G916" s="32" t="s">
        <v>1114</v>
      </c>
      <c r="H916" s="34">
        <v>7.7560000000000002</v>
      </c>
      <c r="I916" s="48" t="str">
        <f t="shared" si="32"/>
        <v>III</v>
      </c>
    </row>
    <row r="917" spans="2:9" ht="25.5" x14ac:dyDescent="0.25">
      <c r="B917" s="44" t="s">
        <v>1528</v>
      </c>
      <c r="C917" s="44" t="s">
        <v>1886</v>
      </c>
      <c r="D917" s="47">
        <v>1981</v>
      </c>
      <c r="E917" s="48" t="str">
        <f t="shared" si="30"/>
        <v>Минеральная вата</v>
      </c>
      <c r="F917" s="34" t="str">
        <f t="shared" si="31"/>
        <v>гибкий</v>
      </c>
      <c r="G917" s="32" t="s">
        <v>1114</v>
      </c>
      <c r="H917" s="34">
        <v>6.2580000000000009</v>
      </c>
      <c r="I917" s="48" t="str">
        <f t="shared" si="32"/>
        <v>III</v>
      </c>
    </row>
    <row r="918" spans="2:9" ht="25.5" x14ac:dyDescent="0.25">
      <c r="B918" s="44" t="s">
        <v>1528</v>
      </c>
      <c r="C918" s="44" t="s">
        <v>1887</v>
      </c>
      <c r="D918" s="47">
        <v>1981</v>
      </c>
      <c r="E918" s="48" t="str">
        <f t="shared" si="30"/>
        <v>Минеральная вата</v>
      </c>
      <c r="F918" s="34" t="str">
        <f t="shared" si="31"/>
        <v>гибкий</v>
      </c>
      <c r="G918" s="32" t="s">
        <v>1114</v>
      </c>
      <c r="H918" s="34">
        <v>7.05</v>
      </c>
      <c r="I918" s="48" t="str">
        <f t="shared" si="32"/>
        <v>III</v>
      </c>
    </row>
    <row r="919" spans="2:9" ht="25.5" x14ac:dyDescent="0.25">
      <c r="B919" s="44" t="s">
        <v>1887</v>
      </c>
      <c r="C919" s="44" t="s">
        <v>1888</v>
      </c>
      <c r="D919" s="47">
        <v>1981</v>
      </c>
      <c r="E919" s="48" t="str">
        <f t="shared" si="30"/>
        <v>Минеральная вата</v>
      </c>
      <c r="F919" s="34" t="str">
        <f t="shared" si="31"/>
        <v>гибкий</v>
      </c>
      <c r="G919" s="32" t="s">
        <v>1114</v>
      </c>
      <c r="H919" s="34">
        <v>1</v>
      </c>
      <c r="I919" s="48" t="str">
        <f t="shared" si="32"/>
        <v>III</v>
      </c>
    </row>
    <row r="920" spans="2:9" ht="25.5" x14ac:dyDescent="0.25">
      <c r="B920" s="44" t="s">
        <v>1887</v>
      </c>
      <c r="C920" s="44" t="s">
        <v>1889</v>
      </c>
      <c r="D920" s="47">
        <v>2008</v>
      </c>
      <c r="E920" s="48" t="str">
        <f t="shared" si="30"/>
        <v>ППУ</v>
      </c>
      <c r="F920" s="34" t="str">
        <f t="shared" si="31"/>
        <v>сильфонный</v>
      </c>
      <c r="G920" s="32" t="s">
        <v>1114</v>
      </c>
      <c r="H920" s="34">
        <v>1</v>
      </c>
      <c r="I920" s="48" t="str">
        <f t="shared" si="32"/>
        <v>III</v>
      </c>
    </row>
    <row r="921" spans="2:9" ht="25.5" x14ac:dyDescent="0.25">
      <c r="B921" s="44" t="s">
        <v>1887</v>
      </c>
      <c r="C921" s="44" t="s">
        <v>1890</v>
      </c>
      <c r="D921" s="47">
        <v>1981</v>
      </c>
      <c r="E921" s="48" t="str">
        <f t="shared" si="30"/>
        <v>Минеральная вата</v>
      </c>
      <c r="F921" s="34" t="str">
        <f t="shared" si="31"/>
        <v>гибкий</v>
      </c>
      <c r="G921" s="32" t="s">
        <v>1114</v>
      </c>
      <c r="H921" s="34">
        <v>24.36</v>
      </c>
      <c r="I921" s="48" t="str">
        <f t="shared" si="32"/>
        <v>III</v>
      </c>
    </row>
    <row r="922" spans="2:9" ht="25.5" x14ac:dyDescent="0.25">
      <c r="B922" s="44" t="s">
        <v>1528</v>
      </c>
      <c r="C922" s="44" t="s">
        <v>1891</v>
      </c>
      <c r="D922" s="47">
        <v>1981</v>
      </c>
      <c r="E922" s="48" t="str">
        <f t="shared" si="30"/>
        <v>Минеральная вата</v>
      </c>
      <c r="F922" s="34" t="str">
        <f t="shared" si="31"/>
        <v>гибкий</v>
      </c>
      <c r="G922" s="32" t="s">
        <v>1114</v>
      </c>
      <c r="H922" s="34">
        <v>21.008000000000003</v>
      </c>
      <c r="I922" s="48" t="str">
        <f t="shared" si="32"/>
        <v>III</v>
      </c>
    </row>
    <row r="923" spans="2:9" ht="25.5" x14ac:dyDescent="0.25">
      <c r="B923" s="44" t="s">
        <v>1890</v>
      </c>
      <c r="C923" s="44" t="s">
        <v>1892</v>
      </c>
      <c r="D923" s="47">
        <v>1981</v>
      </c>
      <c r="E923" s="48" t="str">
        <f t="shared" si="30"/>
        <v>Минеральная вата</v>
      </c>
      <c r="F923" s="34" t="str">
        <f t="shared" si="31"/>
        <v>гибкий</v>
      </c>
      <c r="G923" s="32" t="s">
        <v>1114</v>
      </c>
      <c r="H923" s="34">
        <v>9</v>
      </c>
      <c r="I923" s="48" t="str">
        <f t="shared" si="32"/>
        <v>III</v>
      </c>
    </row>
    <row r="924" spans="2:9" ht="25.5" x14ac:dyDescent="0.25">
      <c r="B924" s="44" t="s">
        <v>1892</v>
      </c>
      <c r="C924" s="44" t="s">
        <v>1893</v>
      </c>
      <c r="D924" s="47">
        <v>2002</v>
      </c>
      <c r="E924" s="48" t="str">
        <f t="shared" si="30"/>
        <v>ППУ</v>
      </c>
      <c r="F924" s="34" t="str">
        <f t="shared" si="31"/>
        <v>сильфонный</v>
      </c>
      <c r="G924" s="32" t="s">
        <v>1114</v>
      </c>
      <c r="H924" s="34">
        <v>3.68</v>
      </c>
      <c r="I924" s="48" t="str">
        <f t="shared" si="32"/>
        <v>III</v>
      </c>
    </row>
    <row r="925" spans="2:9" ht="25.5" x14ac:dyDescent="0.25">
      <c r="B925" s="44" t="s">
        <v>1892</v>
      </c>
      <c r="C925" s="44" t="s">
        <v>1894</v>
      </c>
      <c r="D925" s="47">
        <v>1981</v>
      </c>
      <c r="E925" s="48" t="str">
        <f t="shared" si="30"/>
        <v>Минеральная вата</v>
      </c>
      <c r="F925" s="34" t="str">
        <f t="shared" si="31"/>
        <v>гибкий</v>
      </c>
      <c r="G925" s="32" t="s">
        <v>1114</v>
      </c>
      <c r="H925" s="34">
        <v>2.72</v>
      </c>
      <c r="I925" s="48" t="str">
        <f t="shared" si="32"/>
        <v>III</v>
      </c>
    </row>
    <row r="926" spans="2:9" ht="25.5" x14ac:dyDescent="0.25">
      <c r="B926" s="44" t="s">
        <v>1890</v>
      </c>
      <c r="C926" s="44" t="s">
        <v>1895</v>
      </c>
      <c r="D926" s="47">
        <v>1981</v>
      </c>
      <c r="E926" s="48" t="str">
        <f t="shared" si="30"/>
        <v>Минеральная вата</v>
      </c>
      <c r="F926" s="34" t="str">
        <f t="shared" si="31"/>
        <v>гибкий</v>
      </c>
      <c r="G926" s="32" t="s">
        <v>1114</v>
      </c>
      <c r="H926" s="34">
        <v>13.4</v>
      </c>
      <c r="I926" s="48" t="str">
        <f t="shared" si="32"/>
        <v>III</v>
      </c>
    </row>
    <row r="927" spans="2:9" ht="25.5" x14ac:dyDescent="0.25">
      <c r="B927" s="44" t="s">
        <v>1305</v>
      </c>
      <c r="C927" s="44" t="s">
        <v>1252</v>
      </c>
      <c r="D927" s="47">
        <v>1981</v>
      </c>
      <c r="E927" s="48" t="str">
        <f t="shared" si="30"/>
        <v>Минеральная вата</v>
      </c>
      <c r="F927" s="34" t="str">
        <f t="shared" si="31"/>
        <v>гибкий</v>
      </c>
      <c r="G927" s="32" t="s">
        <v>1114</v>
      </c>
      <c r="H927" s="34">
        <v>29.5</v>
      </c>
      <c r="I927" s="48" t="str">
        <f t="shared" si="32"/>
        <v>III</v>
      </c>
    </row>
    <row r="928" spans="2:9" ht="25.5" x14ac:dyDescent="0.25">
      <c r="B928" s="44" t="s">
        <v>1252</v>
      </c>
      <c r="C928" s="44" t="s">
        <v>644</v>
      </c>
      <c r="D928" s="47">
        <v>2002</v>
      </c>
      <c r="E928" s="48" t="str">
        <f t="shared" si="30"/>
        <v>ППУ</v>
      </c>
      <c r="F928" s="34" t="str">
        <f t="shared" si="31"/>
        <v>сильфонный</v>
      </c>
      <c r="G928" s="32" t="s">
        <v>1114</v>
      </c>
      <c r="H928" s="34">
        <v>2.6</v>
      </c>
      <c r="I928" s="48" t="str">
        <f t="shared" si="32"/>
        <v>III</v>
      </c>
    </row>
    <row r="929" spans="2:9" ht="25.5" x14ac:dyDescent="0.25">
      <c r="B929" s="44" t="s">
        <v>1252</v>
      </c>
      <c r="C929" s="44" t="s">
        <v>1700</v>
      </c>
      <c r="D929" s="47">
        <v>2002</v>
      </c>
      <c r="E929" s="48" t="str">
        <f t="shared" si="30"/>
        <v>ППУ</v>
      </c>
      <c r="F929" s="34" t="str">
        <f t="shared" si="31"/>
        <v>сильфонный</v>
      </c>
      <c r="G929" s="32" t="s">
        <v>1114</v>
      </c>
      <c r="H929" s="34">
        <v>5</v>
      </c>
      <c r="I929" s="48" t="str">
        <f t="shared" si="32"/>
        <v>III</v>
      </c>
    </row>
    <row r="930" spans="2:9" ht="25.5" x14ac:dyDescent="0.25">
      <c r="B930" s="44" t="s">
        <v>1700</v>
      </c>
      <c r="C930" s="44" t="s">
        <v>1308</v>
      </c>
      <c r="D930" s="47">
        <v>1981</v>
      </c>
      <c r="E930" s="48" t="str">
        <f t="shared" si="30"/>
        <v>Минеральная вата</v>
      </c>
      <c r="F930" s="34" t="str">
        <f t="shared" si="31"/>
        <v>гибкий</v>
      </c>
      <c r="G930" s="32" t="s">
        <v>1114</v>
      </c>
      <c r="H930" s="34">
        <v>24</v>
      </c>
      <c r="I930" s="48" t="str">
        <f t="shared" si="32"/>
        <v>III</v>
      </c>
    </row>
    <row r="931" spans="2:9" ht="25.5" x14ac:dyDescent="0.25">
      <c r="B931" s="44" t="s">
        <v>1308</v>
      </c>
      <c r="C931" s="44" t="s">
        <v>1896</v>
      </c>
      <c r="D931" s="47">
        <v>1981</v>
      </c>
      <c r="E931" s="48" t="str">
        <f t="shared" si="30"/>
        <v>Минеральная вата</v>
      </c>
      <c r="F931" s="34" t="str">
        <f t="shared" si="31"/>
        <v>гибкий</v>
      </c>
      <c r="G931" s="32" t="s">
        <v>1114</v>
      </c>
      <c r="H931" s="34">
        <v>1.44</v>
      </c>
      <c r="I931" s="48" t="str">
        <f t="shared" si="32"/>
        <v>III</v>
      </c>
    </row>
    <row r="932" spans="2:9" ht="25.5" x14ac:dyDescent="0.25">
      <c r="B932" s="44" t="s">
        <v>1308</v>
      </c>
      <c r="C932" s="44" t="s">
        <v>1897</v>
      </c>
      <c r="D932" s="47">
        <v>2003</v>
      </c>
      <c r="E932" s="48" t="str">
        <f t="shared" si="30"/>
        <v>ППУ</v>
      </c>
      <c r="F932" s="34" t="str">
        <f t="shared" si="31"/>
        <v>сильфонный</v>
      </c>
      <c r="G932" s="32" t="s">
        <v>1114</v>
      </c>
      <c r="H932" s="34">
        <v>6.6000000000000005</v>
      </c>
      <c r="I932" s="48" t="str">
        <f t="shared" si="32"/>
        <v>III</v>
      </c>
    </row>
    <row r="933" spans="2:9" ht="25.5" x14ac:dyDescent="0.25">
      <c r="B933" s="44" t="s">
        <v>1308</v>
      </c>
      <c r="C933" s="44" t="s">
        <v>1309</v>
      </c>
      <c r="D933" s="47">
        <v>1981</v>
      </c>
      <c r="E933" s="48" t="str">
        <f t="shared" si="30"/>
        <v>Минеральная вата</v>
      </c>
      <c r="F933" s="34" t="str">
        <f t="shared" si="31"/>
        <v>гибкий</v>
      </c>
      <c r="G933" s="32" t="s">
        <v>1114</v>
      </c>
      <c r="H933" s="34">
        <v>17.7</v>
      </c>
      <c r="I933" s="48" t="str">
        <f t="shared" si="32"/>
        <v>III</v>
      </c>
    </row>
    <row r="934" spans="2:9" ht="25.5" x14ac:dyDescent="0.25">
      <c r="B934" s="44" t="s">
        <v>1309</v>
      </c>
      <c r="C934" s="44" t="s">
        <v>1898</v>
      </c>
      <c r="D934" s="47">
        <v>1981</v>
      </c>
      <c r="E934" s="48" t="str">
        <f t="shared" si="30"/>
        <v>Минеральная вата</v>
      </c>
      <c r="F934" s="34" t="str">
        <f t="shared" si="31"/>
        <v>гибкий</v>
      </c>
      <c r="G934" s="32" t="s">
        <v>1114</v>
      </c>
      <c r="H934" s="34">
        <v>2.2000000000000002</v>
      </c>
      <c r="I934" s="48" t="str">
        <f t="shared" si="32"/>
        <v>III</v>
      </c>
    </row>
    <row r="935" spans="2:9" ht="25.5" x14ac:dyDescent="0.25">
      <c r="B935" s="44" t="s">
        <v>1309</v>
      </c>
      <c r="C935" s="44" t="s">
        <v>1261</v>
      </c>
      <c r="D935" s="47">
        <v>2002</v>
      </c>
      <c r="E935" s="48" t="str">
        <f t="shared" si="30"/>
        <v>ППУ</v>
      </c>
      <c r="F935" s="34" t="str">
        <f t="shared" si="31"/>
        <v>сильфонный</v>
      </c>
      <c r="G935" s="32" t="s">
        <v>1114</v>
      </c>
      <c r="H935" s="34">
        <v>58.5</v>
      </c>
      <c r="I935" s="48" t="str">
        <f t="shared" si="32"/>
        <v>III</v>
      </c>
    </row>
    <row r="936" spans="2:9" ht="25.5" x14ac:dyDescent="0.25">
      <c r="B936" s="44" t="s">
        <v>1700</v>
      </c>
      <c r="C936" s="44" t="s">
        <v>1258</v>
      </c>
      <c r="D936" s="47">
        <v>1981</v>
      </c>
      <c r="E936" s="48" t="str">
        <f t="shared" si="30"/>
        <v>Минеральная вата</v>
      </c>
      <c r="F936" s="34" t="str">
        <f t="shared" si="31"/>
        <v>гибкий</v>
      </c>
      <c r="G936" s="32" t="s">
        <v>1114</v>
      </c>
      <c r="H936" s="34">
        <v>43.199999999999996</v>
      </c>
      <c r="I936" s="48" t="str">
        <f t="shared" si="32"/>
        <v>III</v>
      </c>
    </row>
    <row r="937" spans="2:9" ht="25.5" x14ac:dyDescent="0.25">
      <c r="B937" s="44" t="s">
        <v>1258</v>
      </c>
      <c r="C937" s="44" t="s">
        <v>1899</v>
      </c>
      <c r="D937" s="47">
        <v>1981</v>
      </c>
      <c r="E937" s="48" t="str">
        <f t="shared" si="30"/>
        <v>Минеральная вата</v>
      </c>
      <c r="F937" s="34" t="str">
        <f t="shared" si="31"/>
        <v>гибкий</v>
      </c>
      <c r="G937" s="32" t="s">
        <v>1114</v>
      </c>
      <c r="H937" s="34">
        <v>3.68</v>
      </c>
      <c r="I937" s="48" t="str">
        <f t="shared" si="32"/>
        <v>III</v>
      </c>
    </row>
    <row r="938" spans="2:9" ht="25.5" x14ac:dyDescent="0.25">
      <c r="B938" s="44" t="s">
        <v>1129</v>
      </c>
      <c r="C938" s="44" t="s">
        <v>1900</v>
      </c>
      <c r="D938" s="47">
        <v>1978</v>
      </c>
      <c r="E938" s="48" t="str">
        <f t="shared" si="30"/>
        <v>Минеральная вата</v>
      </c>
      <c r="F938" s="34" t="str">
        <f t="shared" si="31"/>
        <v>гибкий</v>
      </c>
      <c r="G938" s="32" t="s">
        <v>1114</v>
      </c>
      <c r="H938" s="34">
        <v>51</v>
      </c>
      <c r="I938" s="48" t="str">
        <f t="shared" si="32"/>
        <v>III</v>
      </c>
    </row>
    <row r="939" spans="2:9" ht="25.5" x14ac:dyDescent="0.25">
      <c r="B939" s="44" t="s">
        <v>1900</v>
      </c>
      <c r="C939" s="44" t="s">
        <v>1901</v>
      </c>
      <c r="D939" s="47">
        <v>1978</v>
      </c>
      <c r="E939" s="48" t="str">
        <f t="shared" si="30"/>
        <v>Минеральная вата</v>
      </c>
      <c r="F939" s="34" t="str">
        <f t="shared" si="31"/>
        <v>гибкий</v>
      </c>
      <c r="G939" s="32" t="s">
        <v>1114</v>
      </c>
      <c r="H939" s="34">
        <v>0.96</v>
      </c>
      <c r="I939" s="48" t="str">
        <f t="shared" si="32"/>
        <v>III</v>
      </c>
    </row>
    <row r="940" spans="2:9" ht="25.5" x14ac:dyDescent="0.25">
      <c r="B940" s="44" t="s">
        <v>1900</v>
      </c>
      <c r="C940" s="44" t="s">
        <v>1902</v>
      </c>
      <c r="D940" s="47">
        <v>1978</v>
      </c>
      <c r="E940" s="48" t="str">
        <f t="shared" si="30"/>
        <v>Минеральная вата</v>
      </c>
      <c r="F940" s="34" t="str">
        <f t="shared" si="31"/>
        <v>гибкий</v>
      </c>
      <c r="G940" s="32" t="s">
        <v>1114</v>
      </c>
      <c r="H940" s="34">
        <v>0.96</v>
      </c>
      <c r="I940" s="48" t="str">
        <f t="shared" si="32"/>
        <v>III</v>
      </c>
    </row>
    <row r="941" spans="2:9" ht="25.5" x14ac:dyDescent="0.25">
      <c r="B941" s="44" t="s">
        <v>1900</v>
      </c>
      <c r="C941" s="44" t="s">
        <v>1903</v>
      </c>
      <c r="D941" s="47">
        <v>1978</v>
      </c>
      <c r="E941" s="48" t="str">
        <f t="shared" si="30"/>
        <v>Минеральная вата</v>
      </c>
      <c r="F941" s="34" t="str">
        <f t="shared" si="31"/>
        <v>гибкий</v>
      </c>
      <c r="G941" s="32" t="s">
        <v>1114</v>
      </c>
      <c r="H941" s="34">
        <v>28.2</v>
      </c>
      <c r="I941" s="48" t="str">
        <f t="shared" si="32"/>
        <v>III</v>
      </c>
    </row>
    <row r="942" spans="2:9" ht="25.5" x14ac:dyDescent="0.25">
      <c r="B942" s="44" t="s">
        <v>1903</v>
      </c>
      <c r="C942" s="44" t="s">
        <v>1904</v>
      </c>
      <c r="D942" s="47">
        <v>1978</v>
      </c>
      <c r="E942" s="48" t="str">
        <f t="shared" si="30"/>
        <v>Минеральная вата</v>
      </c>
      <c r="F942" s="34" t="str">
        <f t="shared" si="31"/>
        <v>гибкий</v>
      </c>
      <c r="G942" s="32" t="s">
        <v>1114</v>
      </c>
      <c r="H942" s="34">
        <v>1.44</v>
      </c>
      <c r="I942" s="48" t="str">
        <f t="shared" si="32"/>
        <v>III</v>
      </c>
    </row>
    <row r="943" spans="2:9" ht="25.5" x14ac:dyDescent="0.25">
      <c r="B943" s="44" t="s">
        <v>1903</v>
      </c>
      <c r="C943" s="44" t="s">
        <v>1905</v>
      </c>
      <c r="D943" s="47">
        <v>1978</v>
      </c>
      <c r="E943" s="48" t="str">
        <f t="shared" si="30"/>
        <v>Минеральная вата</v>
      </c>
      <c r="F943" s="34" t="str">
        <f t="shared" si="31"/>
        <v>гибкий</v>
      </c>
      <c r="G943" s="32" t="s">
        <v>1114</v>
      </c>
      <c r="H943" s="34">
        <v>20.399999999999999</v>
      </c>
      <c r="I943" s="48" t="str">
        <f t="shared" si="32"/>
        <v>III</v>
      </c>
    </row>
    <row r="944" spans="2:9" ht="25.5" x14ac:dyDescent="0.25">
      <c r="B944" s="44" t="s">
        <v>1905</v>
      </c>
      <c r="C944" s="44" t="s">
        <v>1906</v>
      </c>
      <c r="D944" s="47">
        <v>1978</v>
      </c>
      <c r="E944" s="48" t="str">
        <f t="shared" si="30"/>
        <v>Минеральная вата</v>
      </c>
      <c r="F944" s="34" t="str">
        <f t="shared" si="31"/>
        <v>гибкий</v>
      </c>
      <c r="G944" s="32" t="s">
        <v>1114</v>
      </c>
      <c r="H944" s="34">
        <v>1.2000000000000002</v>
      </c>
      <c r="I944" s="48" t="str">
        <f t="shared" si="32"/>
        <v>III</v>
      </c>
    </row>
    <row r="945" spans="2:9" ht="25.5" x14ac:dyDescent="0.25">
      <c r="B945" s="44" t="s">
        <v>1905</v>
      </c>
      <c r="C945" s="44" t="s">
        <v>1907</v>
      </c>
      <c r="D945" s="47">
        <v>1978</v>
      </c>
      <c r="E945" s="48" t="str">
        <f t="shared" si="30"/>
        <v>Минеральная вата</v>
      </c>
      <c r="F945" s="34" t="str">
        <f t="shared" si="31"/>
        <v>гибкий</v>
      </c>
      <c r="G945" s="32" t="s">
        <v>1114</v>
      </c>
      <c r="H945" s="34">
        <v>64.8</v>
      </c>
      <c r="I945" s="48" t="str">
        <f t="shared" si="32"/>
        <v>III</v>
      </c>
    </row>
    <row r="946" spans="2:9" ht="25.5" x14ac:dyDescent="0.25">
      <c r="B946" s="44" t="s">
        <v>1907</v>
      </c>
      <c r="C946" s="44" t="s">
        <v>1908</v>
      </c>
      <c r="D946" s="47">
        <v>1978</v>
      </c>
      <c r="E946" s="48" t="str">
        <f t="shared" si="30"/>
        <v>Минеральная вата</v>
      </c>
      <c r="F946" s="34" t="str">
        <f t="shared" si="31"/>
        <v>гибкий</v>
      </c>
      <c r="G946" s="32" t="s">
        <v>1114</v>
      </c>
      <c r="H946" s="34">
        <v>1.9000000000000001</v>
      </c>
      <c r="I946" s="48" t="str">
        <f t="shared" si="32"/>
        <v>III</v>
      </c>
    </row>
    <row r="947" spans="2:9" ht="25.5" x14ac:dyDescent="0.25">
      <c r="B947" s="44" t="s">
        <v>1907</v>
      </c>
      <c r="C947" s="44" t="s">
        <v>1909</v>
      </c>
      <c r="D947" s="47">
        <v>1978</v>
      </c>
      <c r="E947" s="48" t="str">
        <f t="shared" si="30"/>
        <v>Минеральная вата</v>
      </c>
      <c r="F947" s="34" t="str">
        <f t="shared" si="31"/>
        <v>гибкий</v>
      </c>
      <c r="G947" s="32" t="s">
        <v>1114</v>
      </c>
      <c r="H947" s="34">
        <v>30</v>
      </c>
      <c r="I947" s="48" t="str">
        <f t="shared" si="32"/>
        <v>III</v>
      </c>
    </row>
    <row r="948" spans="2:9" ht="25.5" x14ac:dyDescent="0.25">
      <c r="B948" s="44" t="s">
        <v>1909</v>
      </c>
      <c r="C948" s="44" t="s">
        <v>1125</v>
      </c>
      <c r="D948" s="47">
        <v>1978</v>
      </c>
      <c r="E948" s="48" t="str">
        <f t="shared" si="30"/>
        <v>Минеральная вата</v>
      </c>
      <c r="F948" s="34" t="str">
        <f t="shared" si="31"/>
        <v>гибкий</v>
      </c>
      <c r="G948" s="32" t="s">
        <v>1114</v>
      </c>
      <c r="H948" s="34">
        <v>0.8</v>
      </c>
      <c r="I948" s="48" t="str">
        <f t="shared" si="32"/>
        <v>III</v>
      </c>
    </row>
    <row r="949" spans="2:9" ht="25.5" x14ac:dyDescent="0.25">
      <c r="B949" s="44" t="s">
        <v>1909</v>
      </c>
      <c r="C949" s="44" t="s">
        <v>1519</v>
      </c>
      <c r="D949" s="47">
        <v>1978</v>
      </c>
      <c r="E949" s="48" t="str">
        <f t="shared" si="30"/>
        <v>Минеральная вата</v>
      </c>
      <c r="F949" s="34" t="str">
        <f t="shared" si="31"/>
        <v>гибкий</v>
      </c>
      <c r="G949" s="32" t="s">
        <v>1114</v>
      </c>
      <c r="H949" s="34">
        <v>21.599999999999998</v>
      </c>
      <c r="I949" s="48" t="str">
        <f t="shared" si="32"/>
        <v>III</v>
      </c>
    </row>
    <row r="950" spans="2:9" ht="25.5" x14ac:dyDescent="0.25">
      <c r="B950" s="44" t="s">
        <v>1519</v>
      </c>
      <c r="C950" s="44" t="s">
        <v>1910</v>
      </c>
      <c r="D950" s="47">
        <v>1978</v>
      </c>
      <c r="E950" s="48" t="str">
        <f t="shared" si="30"/>
        <v>Минеральная вата</v>
      </c>
      <c r="F950" s="34" t="str">
        <f t="shared" si="31"/>
        <v>гибкий</v>
      </c>
      <c r="G950" s="32" t="s">
        <v>1114</v>
      </c>
      <c r="H950" s="34">
        <v>0.64</v>
      </c>
      <c r="I950" s="48" t="str">
        <f t="shared" si="32"/>
        <v>III</v>
      </c>
    </row>
    <row r="951" spans="2:9" ht="25.5" x14ac:dyDescent="0.25">
      <c r="B951" s="44" t="s">
        <v>1911</v>
      </c>
      <c r="C951" s="44" t="s">
        <v>1912</v>
      </c>
      <c r="D951" s="47">
        <v>2005</v>
      </c>
      <c r="E951" s="48" t="str">
        <f t="shared" si="30"/>
        <v>ППУ</v>
      </c>
      <c r="F951" s="34" t="str">
        <f t="shared" si="31"/>
        <v>сильфонный</v>
      </c>
      <c r="G951" s="32" t="s">
        <v>1114</v>
      </c>
      <c r="H951" s="34">
        <v>4.9000000000000004</v>
      </c>
      <c r="I951" s="48" t="str">
        <f t="shared" si="32"/>
        <v>III</v>
      </c>
    </row>
    <row r="952" spans="2:9" ht="25.5" x14ac:dyDescent="0.25">
      <c r="B952" s="44" t="s">
        <v>554</v>
      </c>
      <c r="C952" s="44" t="s">
        <v>1128</v>
      </c>
      <c r="D952" s="47">
        <v>2009</v>
      </c>
      <c r="E952" s="48" t="str">
        <f t="shared" si="30"/>
        <v>ППУ</v>
      </c>
      <c r="F952" s="34" t="str">
        <f t="shared" si="31"/>
        <v>сильфонный</v>
      </c>
      <c r="G952" s="32" t="s">
        <v>1114</v>
      </c>
      <c r="H952" s="34">
        <v>182.4</v>
      </c>
      <c r="I952" s="48" t="str">
        <f t="shared" si="32"/>
        <v>III</v>
      </c>
    </row>
    <row r="953" spans="2:9" ht="25.5" x14ac:dyDescent="0.25">
      <c r="B953" s="44" t="s">
        <v>1128</v>
      </c>
      <c r="C953" s="44" t="s">
        <v>1130</v>
      </c>
      <c r="D953" s="47">
        <v>2009</v>
      </c>
      <c r="E953" s="48" t="str">
        <f t="shared" si="30"/>
        <v>ППУ</v>
      </c>
      <c r="F953" s="34" t="str">
        <f t="shared" si="31"/>
        <v>сильфонный</v>
      </c>
      <c r="G953" s="32" t="s">
        <v>1114</v>
      </c>
      <c r="H953" s="34">
        <v>191.20000000000002</v>
      </c>
      <c r="I953" s="48" t="str">
        <f t="shared" si="32"/>
        <v>III</v>
      </c>
    </row>
    <row r="954" spans="2:9" ht="25.5" x14ac:dyDescent="0.25">
      <c r="B954" s="44" t="s">
        <v>1130</v>
      </c>
      <c r="C954" s="44" t="s">
        <v>1913</v>
      </c>
      <c r="D954" s="47">
        <v>1981</v>
      </c>
      <c r="E954" s="48" t="str">
        <f t="shared" si="30"/>
        <v>Минеральная вата</v>
      </c>
      <c r="F954" s="34" t="str">
        <f t="shared" si="31"/>
        <v>гибкий</v>
      </c>
      <c r="G954" s="32" t="s">
        <v>1114</v>
      </c>
      <c r="H954" s="34">
        <v>31.200000000000003</v>
      </c>
      <c r="I954" s="48" t="str">
        <f t="shared" si="32"/>
        <v>III</v>
      </c>
    </row>
    <row r="955" spans="2:9" ht="25.5" x14ac:dyDescent="0.25">
      <c r="B955" s="44" t="s">
        <v>1913</v>
      </c>
      <c r="C955" s="44" t="s">
        <v>1914</v>
      </c>
      <c r="D955" s="47">
        <v>1981</v>
      </c>
      <c r="E955" s="48" t="str">
        <f t="shared" si="30"/>
        <v>Минеральная вата</v>
      </c>
      <c r="F955" s="34" t="str">
        <f t="shared" si="31"/>
        <v>гибкий</v>
      </c>
      <c r="G955" s="32" t="s">
        <v>1114</v>
      </c>
      <c r="H955" s="34">
        <v>24.8</v>
      </c>
      <c r="I955" s="48" t="str">
        <f t="shared" si="32"/>
        <v>III</v>
      </c>
    </row>
    <row r="956" spans="2:9" ht="25.5" x14ac:dyDescent="0.25">
      <c r="B956" s="44" t="s">
        <v>1914</v>
      </c>
      <c r="C956" s="44" t="s">
        <v>1131</v>
      </c>
      <c r="D956" s="47">
        <v>2010</v>
      </c>
      <c r="E956" s="48" t="str">
        <f t="shared" si="30"/>
        <v>ППУ</v>
      </c>
      <c r="F956" s="34" t="str">
        <f t="shared" si="31"/>
        <v>сильфонный</v>
      </c>
      <c r="G956" s="32" t="s">
        <v>1114</v>
      </c>
      <c r="H956" s="34">
        <v>141.6</v>
      </c>
      <c r="I956" s="48" t="str">
        <f t="shared" si="32"/>
        <v>III</v>
      </c>
    </row>
    <row r="957" spans="2:9" ht="25.5" x14ac:dyDescent="0.25">
      <c r="B957" s="44" t="s">
        <v>1131</v>
      </c>
      <c r="C957" s="44" t="s">
        <v>1522</v>
      </c>
      <c r="D957" s="47">
        <v>2009</v>
      </c>
      <c r="E957" s="48" t="str">
        <f t="shared" si="30"/>
        <v>ППУ</v>
      </c>
      <c r="F957" s="34" t="str">
        <f t="shared" si="31"/>
        <v>сильфонный</v>
      </c>
      <c r="G957" s="32" t="s">
        <v>1114</v>
      </c>
      <c r="H957" s="34">
        <v>168</v>
      </c>
      <c r="I957" s="48" t="str">
        <f t="shared" si="32"/>
        <v>III</v>
      </c>
    </row>
    <row r="958" spans="2:9" ht="25.5" x14ac:dyDescent="0.25">
      <c r="B958" s="44" t="s">
        <v>997</v>
      </c>
      <c r="C958" s="44" t="s">
        <v>1915</v>
      </c>
      <c r="D958" s="47">
        <v>2005</v>
      </c>
      <c r="E958" s="48" t="str">
        <f t="shared" si="30"/>
        <v>ППУ</v>
      </c>
      <c r="F958" s="34" t="str">
        <f t="shared" si="31"/>
        <v>сильфонный</v>
      </c>
      <c r="G958" s="32" t="s">
        <v>1114</v>
      </c>
      <c r="H958" s="34">
        <v>2</v>
      </c>
      <c r="I958" s="48" t="str">
        <f t="shared" si="32"/>
        <v>III</v>
      </c>
    </row>
    <row r="959" spans="2:9" ht="25.5" x14ac:dyDescent="0.25">
      <c r="B959" s="44" t="s">
        <v>997</v>
      </c>
      <c r="C959" s="44" t="s">
        <v>1000</v>
      </c>
      <c r="D959" s="47">
        <v>1981</v>
      </c>
      <c r="E959" s="48" t="str">
        <f t="shared" si="30"/>
        <v>Минеральная вата</v>
      </c>
      <c r="F959" s="34" t="str">
        <f t="shared" si="31"/>
        <v>гибкий</v>
      </c>
      <c r="G959" s="32" t="s">
        <v>1114</v>
      </c>
      <c r="H959" s="34">
        <v>22.08</v>
      </c>
      <c r="I959" s="48" t="str">
        <f t="shared" si="32"/>
        <v>III</v>
      </c>
    </row>
    <row r="960" spans="2:9" ht="25.5" x14ac:dyDescent="0.25">
      <c r="B960" s="44" t="s">
        <v>1000</v>
      </c>
      <c r="C960" s="44" t="s">
        <v>1916</v>
      </c>
      <c r="D960" s="47">
        <v>1981</v>
      </c>
      <c r="E960" s="48" t="str">
        <f t="shared" si="30"/>
        <v>Минеральная вата</v>
      </c>
      <c r="F960" s="34" t="str">
        <f t="shared" si="31"/>
        <v>гибкий</v>
      </c>
      <c r="G960" s="32" t="s">
        <v>1114</v>
      </c>
      <c r="H960" s="34">
        <v>3.6639999999999997</v>
      </c>
      <c r="I960" s="48" t="str">
        <f t="shared" si="32"/>
        <v>III</v>
      </c>
    </row>
    <row r="961" spans="2:9" ht="25.5" x14ac:dyDescent="0.25">
      <c r="B961" s="44" t="s">
        <v>1916</v>
      </c>
      <c r="C961" s="44" t="s">
        <v>1917</v>
      </c>
      <c r="D961" s="47">
        <v>2008</v>
      </c>
      <c r="E961" s="48" t="str">
        <f t="shared" si="30"/>
        <v>ППУ</v>
      </c>
      <c r="F961" s="34" t="str">
        <f t="shared" si="31"/>
        <v>сильфонный</v>
      </c>
      <c r="G961" s="32" t="s">
        <v>1114</v>
      </c>
      <c r="H961" s="34">
        <v>4.5360000000000005</v>
      </c>
      <c r="I961" s="48" t="str">
        <f t="shared" si="32"/>
        <v>III</v>
      </c>
    </row>
    <row r="962" spans="2:9" ht="25.5" x14ac:dyDescent="0.25">
      <c r="B962" s="44" t="s">
        <v>1916</v>
      </c>
      <c r="C962" s="44" t="s">
        <v>1918</v>
      </c>
      <c r="D962" s="47">
        <v>2008</v>
      </c>
      <c r="E962" s="48" t="str">
        <f t="shared" si="30"/>
        <v>ППУ</v>
      </c>
      <c r="F962" s="34" t="str">
        <f t="shared" si="31"/>
        <v>сильфонный</v>
      </c>
      <c r="G962" s="32" t="s">
        <v>1114</v>
      </c>
      <c r="H962" s="34">
        <v>3.54</v>
      </c>
      <c r="I962" s="48" t="str">
        <f t="shared" si="32"/>
        <v>III</v>
      </c>
    </row>
    <row r="963" spans="2:9" ht="25.5" x14ac:dyDescent="0.25">
      <c r="B963" s="44" t="s">
        <v>1000</v>
      </c>
      <c r="C963" s="44" t="s">
        <v>1003</v>
      </c>
      <c r="D963" s="47">
        <v>2005</v>
      </c>
      <c r="E963" s="48" t="str">
        <f t="shared" si="30"/>
        <v>ППУ</v>
      </c>
      <c r="F963" s="34" t="str">
        <f t="shared" si="31"/>
        <v>сильфонный</v>
      </c>
      <c r="G963" s="32" t="s">
        <v>1114</v>
      </c>
      <c r="H963" s="34">
        <v>5.2200000000000006</v>
      </c>
      <c r="I963" s="48" t="str">
        <f t="shared" si="32"/>
        <v>III</v>
      </c>
    </row>
    <row r="964" spans="2:9" ht="25.5" x14ac:dyDescent="0.25">
      <c r="B964" s="44" t="s">
        <v>1003</v>
      </c>
      <c r="C964" s="44" t="s">
        <v>1006</v>
      </c>
      <c r="D964" s="47">
        <v>2005</v>
      </c>
      <c r="E964" s="48" t="str">
        <f t="shared" si="30"/>
        <v>ППУ</v>
      </c>
      <c r="F964" s="34" t="str">
        <f t="shared" si="31"/>
        <v>сильфонный</v>
      </c>
      <c r="G964" s="32" t="s">
        <v>1114</v>
      </c>
      <c r="H964" s="34">
        <v>7.2200000000000006</v>
      </c>
      <c r="I964" s="48" t="str">
        <f t="shared" si="32"/>
        <v>III</v>
      </c>
    </row>
    <row r="965" spans="2:9" ht="25.5" x14ac:dyDescent="0.25">
      <c r="B965" s="44" t="s">
        <v>1006</v>
      </c>
      <c r="C965" s="44" t="s">
        <v>1919</v>
      </c>
      <c r="D965" s="47">
        <v>2005</v>
      </c>
      <c r="E965" s="48" t="str">
        <f t="shared" si="30"/>
        <v>ППУ</v>
      </c>
      <c r="F965" s="34" t="str">
        <f t="shared" si="31"/>
        <v>сильфонный</v>
      </c>
      <c r="G965" s="32" t="s">
        <v>1114</v>
      </c>
      <c r="H965" s="34">
        <v>0.5</v>
      </c>
      <c r="I965" s="48" t="str">
        <f t="shared" si="32"/>
        <v>III</v>
      </c>
    </row>
    <row r="966" spans="2:9" ht="25.5" x14ac:dyDescent="0.25">
      <c r="B966" s="44" t="s">
        <v>1006</v>
      </c>
      <c r="C966" s="44" t="s">
        <v>1013</v>
      </c>
      <c r="D966" s="47">
        <v>2010</v>
      </c>
      <c r="E966" s="48" t="str">
        <f t="shared" si="30"/>
        <v>ППУ</v>
      </c>
      <c r="F966" s="34" t="str">
        <f t="shared" si="31"/>
        <v>сильфонный</v>
      </c>
      <c r="G966" s="32" t="s">
        <v>1114</v>
      </c>
      <c r="H966" s="34">
        <v>25.760000000000005</v>
      </c>
      <c r="I966" s="48" t="str">
        <f t="shared" si="32"/>
        <v>III</v>
      </c>
    </row>
    <row r="967" spans="2:9" ht="25.5" x14ac:dyDescent="0.25">
      <c r="B967" s="44" t="s">
        <v>1013</v>
      </c>
      <c r="C967" s="44" t="s">
        <v>1920</v>
      </c>
      <c r="D967" s="47">
        <v>1981</v>
      </c>
      <c r="E967" s="48" t="str">
        <f t="shared" ref="E967:E1030" si="33">IF(D967&gt;2000,"ППУ","Минеральная вата")</f>
        <v>Минеральная вата</v>
      </c>
      <c r="F967" s="34" t="str">
        <f t="shared" ref="F967:F1030" si="34">IF(E967="ППУ","сильфонный","гибкий")</f>
        <v>гибкий</v>
      </c>
      <c r="G967" s="32" t="s">
        <v>1114</v>
      </c>
      <c r="H967" s="34">
        <v>2.95</v>
      </c>
      <c r="I967" s="48" t="str">
        <f t="shared" si="32"/>
        <v>III</v>
      </c>
    </row>
    <row r="968" spans="2:9" ht="25.5" x14ac:dyDescent="0.25">
      <c r="B968" s="44" t="s">
        <v>1013</v>
      </c>
      <c r="C968" s="44" t="s">
        <v>1016</v>
      </c>
      <c r="D968" s="47">
        <v>1981</v>
      </c>
      <c r="E968" s="48" t="str">
        <f t="shared" si="33"/>
        <v>Минеральная вата</v>
      </c>
      <c r="F968" s="34" t="str">
        <f t="shared" si="34"/>
        <v>гибкий</v>
      </c>
      <c r="G968" s="32" t="s">
        <v>1114</v>
      </c>
      <c r="H968" s="34">
        <v>3.04</v>
      </c>
      <c r="I968" s="48" t="str">
        <f t="shared" si="32"/>
        <v>III</v>
      </c>
    </row>
    <row r="969" spans="2:9" ht="25.5" x14ac:dyDescent="0.25">
      <c r="B969" s="44" t="s">
        <v>1016</v>
      </c>
      <c r="C969" s="44" t="s">
        <v>1921</v>
      </c>
      <c r="D969" s="47">
        <v>1981</v>
      </c>
      <c r="E969" s="48" t="str">
        <f t="shared" si="33"/>
        <v>Минеральная вата</v>
      </c>
      <c r="F969" s="34" t="str">
        <f t="shared" si="34"/>
        <v>гибкий</v>
      </c>
      <c r="G969" s="32" t="s">
        <v>1114</v>
      </c>
      <c r="H969" s="34">
        <v>0.5</v>
      </c>
      <c r="I969" s="48" t="str">
        <f t="shared" si="32"/>
        <v>III</v>
      </c>
    </row>
    <row r="970" spans="2:9" ht="25.5" x14ac:dyDescent="0.25">
      <c r="B970" s="44" t="s">
        <v>1130</v>
      </c>
      <c r="C970" s="44" t="s">
        <v>1849</v>
      </c>
      <c r="D970" s="47">
        <v>1981</v>
      </c>
      <c r="E970" s="48" t="str">
        <f t="shared" si="33"/>
        <v>Минеральная вата</v>
      </c>
      <c r="F970" s="34" t="str">
        <f t="shared" si="34"/>
        <v>гибкий</v>
      </c>
      <c r="G970" s="32" t="s">
        <v>1114</v>
      </c>
      <c r="H970" s="34">
        <v>12</v>
      </c>
      <c r="I970" s="48" t="str">
        <f t="shared" si="32"/>
        <v>III</v>
      </c>
    </row>
    <row r="971" spans="2:9" ht="25.5" x14ac:dyDescent="0.25">
      <c r="B971" s="44" t="s">
        <v>1849</v>
      </c>
      <c r="C971" s="44" t="s">
        <v>1922</v>
      </c>
      <c r="D971" s="47">
        <v>1981</v>
      </c>
      <c r="E971" s="48" t="str">
        <f t="shared" si="33"/>
        <v>Минеральная вата</v>
      </c>
      <c r="F971" s="34" t="str">
        <f t="shared" si="34"/>
        <v>гибкий</v>
      </c>
      <c r="G971" s="32" t="s">
        <v>1114</v>
      </c>
      <c r="H971" s="34">
        <v>1.76</v>
      </c>
      <c r="I971" s="48" t="str">
        <f t="shared" ref="I971:I1034" si="35">IF(G971=1,"I","III")</f>
        <v>III</v>
      </c>
    </row>
    <row r="972" spans="2:9" ht="25.5" x14ac:dyDescent="0.25">
      <c r="B972" s="44" t="s">
        <v>1849</v>
      </c>
      <c r="C972" s="44" t="s">
        <v>1401</v>
      </c>
      <c r="D972" s="47">
        <v>2009</v>
      </c>
      <c r="E972" s="48" t="str">
        <f t="shared" si="33"/>
        <v>ППУ</v>
      </c>
      <c r="F972" s="34" t="str">
        <f t="shared" si="34"/>
        <v>сильфонный</v>
      </c>
      <c r="G972" s="32" t="s">
        <v>1114</v>
      </c>
      <c r="H972" s="34">
        <v>42</v>
      </c>
      <c r="I972" s="48" t="str">
        <f t="shared" si="35"/>
        <v>III</v>
      </c>
    </row>
    <row r="973" spans="2:9" ht="25.5" x14ac:dyDescent="0.25">
      <c r="B973" s="44" t="s">
        <v>1401</v>
      </c>
      <c r="C973" s="44" t="s">
        <v>1567</v>
      </c>
      <c r="D973" s="47">
        <v>2009</v>
      </c>
      <c r="E973" s="48" t="str">
        <f t="shared" si="33"/>
        <v>ППУ</v>
      </c>
      <c r="F973" s="34" t="str">
        <f t="shared" si="34"/>
        <v>сильфонный</v>
      </c>
      <c r="G973" s="32" t="s">
        <v>1114</v>
      </c>
      <c r="H973" s="34">
        <v>17.3</v>
      </c>
      <c r="I973" s="48" t="str">
        <f t="shared" si="35"/>
        <v>III</v>
      </c>
    </row>
    <row r="974" spans="2:9" ht="25.5" x14ac:dyDescent="0.25">
      <c r="B974" s="44" t="s">
        <v>1567</v>
      </c>
      <c r="C974" s="44" t="s">
        <v>1923</v>
      </c>
      <c r="D974" s="47">
        <v>1981</v>
      </c>
      <c r="E974" s="48" t="str">
        <f t="shared" si="33"/>
        <v>Минеральная вата</v>
      </c>
      <c r="F974" s="34" t="str">
        <f t="shared" si="34"/>
        <v>гибкий</v>
      </c>
      <c r="G974" s="32" t="s">
        <v>1114</v>
      </c>
      <c r="H974" s="34">
        <v>1.1000000000000001</v>
      </c>
      <c r="I974" s="48" t="str">
        <f t="shared" si="35"/>
        <v>III</v>
      </c>
    </row>
    <row r="975" spans="2:9" ht="25.5" x14ac:dyDescent="0.25">
      <c r="B975" s="44" t="s">
        <v>1401</v>
      </c>
      <c r="C975" s="44" t="s">
        <v>1924</v>
      </c>
      <c r="D975" s="47">
        <v>1981</v>
      </c>
      <c r="E975" s="48" t="str">
        <f t="shared" si="33"/>
        <v>Минеральная вата</v>
      </c>
      <c r="F975" s="34" t="str">
        <f t="shared" si="34"/>
        <v>гибкий</v>
      </c>
      <c r="G975" s="32" t="s">
        <v>1114</v>
      </c>
      <c r="H975" s="34">
        <v>32.4</v>
      </c>
      <c r="I975" s="48" t="str">
        <f t="shared" si="35"/>
        <v>III</v>
      </c>
    </row>
    <row r="976" spans="2:9" ht="25.5" x14ac:dyDescent="0.25">
      <c r="B976" s="44" t="s">
        <v>1924</v>
      </c>
      <c r="C976" s="44" t="s">
        <v>1925</v>
      </c>
      <c r="D976" s="47">
        <v>2005</v>
      </c>
      <c r="E976" s="48" t="str">
        <f t="shared" si="33"/>
        <v>ППУ</v>
      </c>
      <c r="F976" s="34" t="str">
        <f t="shared" si="34"/>
        <v>сильфонный</v>
      </c>
      <c r="G976" s="32" t="s">
        <v>1114</v>
      </c>
      <c r="H976" s="34">
        <v>0.60000000000000009</v>
      </c>
      <c r="I976" s="48" t="str">
        <f t="shared" si="35"/>
        <v>III</v>
      </c>
    </row>
    <row r="977" spans="2:9" ht="25.5" x14ac:dyDescent="0.25">
      <c r="B977" s="44" t="s">
        <v>1924</v>
      </c>
      <c r="C977" s="44" t="s">
        <v>1926</v>
      </c>
      <c r="D977" s="47">
        <v>1981</v>
      </c>
      <c r="E977" s="48" t="str">
        <f t="shared" si="33"/>
        <v>Минеральная вата</v>
      </c>
      <c r="F977" s="34" t="str">
        <f t="shared" si="34"/>
        <v>гибкий</v>
      </c>
      <c r="G977" s="32" t="s">
        <v>1114</v>
      </c>
      <c r="H977" s="34">
        <v>9.6</v>
      </c>
      <c r="I977" s="48" t="str">
        <f t="shared" si="35"/>
        <v>III</v>
      </c>
    </row>
    <row r="978" spans="2:9" ht="25.5" x14ac:dyDescent="0.25">
      <c r="B978" s="44" t="s">
        <v>1926</v>
      </c>
      <c r="C978" s="44" t="s">
        <v>1927</v>
      </c>
      <c r="D978" s="47">
        <v>1981</v>
      </c>
      <c r="E978" s="48" t="str">
        <f t="shared" si="33"/>
        <v>Минеральная вата</v>
      </c>
      <c r="F978" s="34" t="str">
        <f t="shared" si="34"/>
        <v>гибкий</v>
      </c>
      <c r="G978" s="32" t="s">
        <v>1114</v>
      </c>
      <c r="H978" s="34">
        <v>19.68</v>
      </c>
      <c r="I978" s="48" t="str">
        <f t="shared" si="35"/>
        <v>III</v>
      </c>
    </row>
    <row r="979" spans="2:9" ht="25.5" x14ac:dyDescent="0.25">
      <c r="B979" s="44" t="s">
        <v>1926</v>
      </c>
      <c r="C979" s="44" t="s">
        <v>1928</v>
      </c>
      <c r="D979" s="47">
        <v>1981</v>
      </c>
      <c r="E979" s="48" t="str">
        <f t="shared" si="33"/>
        <v>Минеральная вата</v>
      </c>
      <c r="F979" s="34" t="str">
        <f t="shared" si="34"/>
        <v>гибкий</v>
      </c>
      <c r="G979" s="32" t="s">
        <v>1114</v>
      </c>
      <c r="H979" s="34">
        <v>1.92</v>
      </c>
      <c r="I979" s="48" t="str">
        <f t="shared" si="35"/>
        <v>III</v>
      </c>
    </row>
    <row r="980" spans="2:9" ht="25.5" x14ac:dyDescent="0.25">
      <c r="B980" s="44" t="s">
        <v>1401</v>
      </c>
      <c r="C980" s="44" t="s">
        <v>1740</v>
      </c>
      <c r="D980" s="47">
        <v>1981</v>
      </c>
      <c r="E980" s="48" t="str">
        <f t="shared" si="33"/>
        <v>Минеральная вата</v>
      </c>
      <c r="F980" s="34" t="str">
        <f t="shared" si="34"/>
        <v>гибкий</v>
      </c>
      <c r="G980" s="32" t="s">
        <v>1114</v>
      </c>
      <c r="H980" s="34">
        <v>11.7</v>
      </c>
      <c r="I980" s="48" t="str">
        <f t="shared" si="35"/>
        <v>III</v>
      </c>
    </row>
    <row r="981" spans="2:9" ht="25.5" x14ac:dyDescent="0.25">
      <c r="B981" s="44" t="s">
        <v>1740</v>
      </c>
      <c r="C981" s="44" t="s">
        <v>1929</v>
      </c>
      <c r="D981" s="47">
        <v>1981</v>
      </c>
      <c r="E981" s="48" t="str">
        <f t="shared" si="33"/>
        <v>Минеральная вата</v>
      </c>
      <c r="F981" s="34" t="str">
        <f t="shared" si="34"/>
        <v>гибкий</v>
      </c>
      <c r="G981" s="32" t="s">
        <v>1114</v>
      </c>
      <c r="H981" s="34">
        <v>2.8000000000000003</v>
      </c>
      <c r="I981" s="48" t="str">
        <f t="shared" si="35"/>
        <v>III</v>
      </c>
    </row>
    <row r="982" spans="2:9" ht="25.5" x14ac:dyDescent="0.25">
      <c r="B982" s="44" t="s">
        <v>1740</v>
      </c>
      <c r="C982" s="44" t="s">
        <v>1930</v>
      </c>
      <c r="D982" s="47">
        <v>1981</v>
      </c>
      <c r="E982" s="48" t="str">
        <f t="shared" si="33"/>
        <v>Минеральная вата</v>
      </c>
      <c r="F982" s="34" t="str">
        <f t="shared" si="34"/>
        <v>гибкий</v>
      </c>
      <c r="G982" s="32" t="s">
        <v>1114</v>
      </c>
      <c r="H982" s="34">
        <v>18.3</v>
      </c>
      <c r="I982" s="48" t="str">
        <f t="shared" si="35"/>
        <v>III</v>
      </c>
    </row>
    <row r="983" spans="2:9" ht="25.5" x14ac:dyDescent="0.25">
      <c r="B983" s="44" t="s">
        <v>1930</v>
      </c>
      <c r="C983" s="44" t="s">
        <v>1931</v>
      </c>
      <c r="D983" s="47">
        <v>1981</v>
      </c>
      <c r="E983" s="48" t="str">
        <f t="shared" si="33"/>
        <v>Минеральная вата</v>
      </c>
      <c r="F983" s="34" t="str">
        <f t="shared" si="34"/>
        <v>гибкий</v>
      </c>
      <c r="G983" s="32" t="s">
        <v>1114</v>
      </c>
      <c r="H983" s="34">
        <v>1.8</v>
      </c>
      <c r="I983" s="48" t="str">
        <f t="shared" si="35"/>
        <v>III</v>
      </c>
    </row>
    <row r="984" spans="2:9" ht="25.5" x14ac:dyDescent="0.25">
      <c r="B984" s="44" t="s">
        <v>1930</v>
      </c>
      <c r="C984" s="44" t="s">
        <v>1699</v>
      </c>
      <c r="D984" s="47">
        <v>1981</v>
      </c>
      <c r="E984" s="48" t="str">
        <f t="shared" si="33"/>
        <v>Минеральная вата</v>
      </c>
      <c r="F984" s="34" t="str">
        <f t="shared" si="34"/>
        <v>гибкий</v>
      </c>
      <c r="G984" s="32" t="s">
        <v>1114</v>
      </c>
      <c r="H984" s="34">
        <v>4.16</v>
      </c>
      <c r="I984" s="48" t="str">
        <f t="shared" si="35"/>
        <v>III</v>
      </c>
    </row>
    <row r="985" spans="2:9" ht="25.5" x14ac:dyDescent="0.25">
      <c r="B985" s="44" t="s">
        <v>1699</v>
      </c>
      <c r="C985" s="44" t="s">
        <v>1932</v>
      </c>
      <c r="D985" s="47">
        <v>1981</v>
      </c>
      <c r="E985" s="48" t="str">
        <f t="shared" si="33"/>
        <v>Минеральная вата</v>
      </c>
      <c r="F985" s="34" t="str">
        <f t="shared" si="34"/>
        <v>гибкий</v>
      </c>
      <c r="G985" s="32" t="s">
        <v>1114</v>
      </c>
      <c r="H985" s="34">
        <v>0.4</v>
      </c>
      <c r="I985" s="48" t="str">
        <f t="shared" si="35"/>
        <v>III</v>
      </c>
    </row>
    <row r="986" spans="2:9" ht="25.5" x14ac:dyDescent="0.25">
      <c r="B986" s="44" t="s">
        <v>1699</v>
      </c>
      <c r="C986" s="44" t="s">
        <v>1933</v>
      </c>
      <c r="D986" s="47">
        <v>1981</v>
      </c>
      <c r="E986" s="48" t="str">
        <f t="shared" si="33"/>
        <v>Минеральная вата</v>
      </c>
      <c r="F986" s="34" t="str">
        <f t="shared" si="34"/>
        <v>гибкий</v>
      </c>
      <c r="G986" s="32" t="s">
        <v>1114</v>
      </c>
      <c r="H986" s="34">
        <v>1</v>
      </c>
      <c r="I986" s="48" t="str">
        <f t="shared" si="35"/>
        <v>III</v>
      </c>
    </row>
    <row r="987" spans="2:9" ht="25.5" x14ac:dyDescent="0.25">
      <c r="B987" s="44" t="s">
        <v>1930</v>
      </c>
      <c r="C987" s="44" t="s">
        <v>1934</v>
      </c>
      <c r="D987" s="47">
        <v>1981</v>
      </c>
      <c r="E987" s="48" t="str">
        <f t="shared" si="33"/>
        <v>Минеральная вата</v>
      </c>
      <c r="F987" s="34" t="str">
        <f t="shared" si="34"/>
        <v>гибкий</v>
      </c>
      <c r="G987" s="32" t="s">
        <v>1114</v>
      </c>
      <c r="H987" s="34">
        <v>20.5</v>
      </c>
      <c r="I987" s="48" t="str">
        <f t="shared" si="35"/>
        <v>III</v>
      </c>
    </row>
    <row r="988" spans="2:9" ht="25.5" x14ac:dyDescent="0.25">
      <c r="B988" s="44" t="s">
        <v>1934</v>
      </c>
      <c r="C988" s="44" t="s">
        <v>1881</v>
      </c>
      <c r="D988" s="47">
        <v>1981</v>
      </c>
      <c r="E988" s="48" t="str">
        <f t="shared" si="33"/>
        <v>Минеральная вата</v>
      </c>
      <c r="F988" s="34" t="str">
        <f t="shared" si="34"/>
        <v>гибкий</v>
      </c>
      <c r="G988" s="32" t="s">
        <v>1114</v>
      </c>
      <c r="H988" s="34">
        <v>17.2</v>
      </c>
      <c r="I988" s="48" t="str">
        <f t="shared" si="35"/>
        <v>III</v>
      </c>
    </row>
    <row r="989" spans="2:9" ht="25.5" x14ac:dyDescent="0.25">
      <c r="B989" s="44" t="s">
        <v>1913</v>
      </c>
      <c r="C989" s="44" t="s">
        <v>1935</v>
      </c>
      <c r="D989" s="47">
        <v>1981</v>
      </c>
      <c r="E989" s="48" t="str">
        <f t="shared" si="33"/>
        <v>Минеральная вата</v>
      </c>
      <c r="F989" s="34" t="str">
        <f t="shared" si="34"/>
        <v>гибкий</v>
      </c>
      <c r="G989" s="32" t="s">
        <v>1114</v>
      </c>
      <c r="H989" s="34">
        <v>3.3600000000000003</v>
      </c>
      <c r="I989" s="48" t="str">
        <f t="shared" si="35"/>
        <v>III</v>
      </c>
    </row>
    <row r="990" spans="2:9" ht="25.5" x14ac:dyDescent="0.25">
      <c r="B990" s="44" t="s">
        <v>1914</v>
      </c>
      <c r="C990" s="44" t="s">
        <v>1936</v>
      </c>
      <c r="D990" s="47">
        <v>2010</v>
      </c>
      <c r="E990" s="48" t="str">
        <f t="shared" si="33"/>
        <v>ППУ</v>
      </c>
      <c r="F990" s="34" t="str">
        <f t="shared" si="34"/>
        <v>сильфонный</v>
      </c>
      <c r="G990" s="32" t="s">
        <v>1114</v>
      </c>
      <c r="H990" s="34">
        <v>6.4</v>
      </c>
      <c r="I990" s="48" t="str">
        <f t="shared" si="35"/>
        <v>III</v>
      </c>
    </row>
    <row r="991" spans="2:9" ht="25.5" x14ac:dyDescent="0.25">
      <c r="B991" s="44" t="s">
        <v>1936</v>
      </c>
      <c r="C991" s="44" t="s">
        <v>1937</v>
      </c>
      <c r="D991" s="47">
        <v>1981</v>
      </c>
      <c r="E991" s="48" t="str">
        <f t="shared" si="33"/>
        <v>Минеральная вата</v>
      </c>
      <c r="F991" s="34" t="str">
        <f t="shared" si="34"/>
        <v>гибкий</v>
      </c>
      <c r="G991" s="32" t="s">
        <v>1114</v>
      </c>
      <c r="H991" s="34">
        <v>4.32</v>
      </c>
      <c r="I991" s="48" t="str">
        <f t="shared" si="35"/>
        <v>III</v>
      </c>
    </row>
    <row r="992" spans="2:9" ht="25.5" x14ac:dyDescent="0.25">
      <c r="B992" s="44" t="s">
        <v>1130</v>
      </c>
      <c r="C992" s="44" t="s">
        <v>1938</v>
      </c>
      <c r="D992" s="47">
        <v>2002</v>
      </c>
      <c r="E992" s="48" t="str">
        <f t="shared" si="33"/>
        <v>ППУ</v>
      </c>
      <c r="F992" s="34" t="str">
        <f t="shared" si="34"/>
        <v>сильфонный</v>
      </c>
      <c r="G992" s="32" t="s">
        <v>1114</v>
      </c>
      <c r="H992" s="34">
        <v>8.4</v>
      </c>
      <c r="I992" s="48" t="str">
        <f t="shared" si="35"/>
        <v>III</v>
      </c>
    </row>
    <row r="993" spans="2:9" ht="25.5" x14ac:dyDescent="0.25">
      <c r="B993" s="44" t="s">
        <v>1938</v>
      </c>
      <c r="C993" s="44" t="s">
        <v>1939</v>
      </c>
      <c r="D993" s="47">
        <v>1981</v>
      </c>
      <c r="E993" s="48" t="str">
        <f t="shared" si="33"/>
        <v>Минеральная вата</v>
      </c>
      <c r="F993" s="34" t="str">
        <f t="shared" si="34"/>
        <v>гибкий</v>
      </c>
      <c r="G993" s="32" t="s">
        <v>1114</v>
      </c>
      <c r="H993" s="34">
        <v>0.5</v>
      </c>
      <c r="I993" s="48" t="str">
        <f t="shared" si="35"/>
        <v>III</v>
      </c>
    </row>
    <row r="994" spans="2:9" ht="25.5" x14ac:dyDescent="0.25">
      <c r="B994" s="44" t="s">
        <v>1938</v>
      </c>
      <c r="C994" s="44" t="s">
        <v>1940</v>
      </c>
      <c r="D994" s="47">
        <v>2002</v>
      </c>
      <c r="E994" s="48" t="str">
        <f t="shared" si="33"/>
        <v>ППУ</v>
      </c>
      <c r="F994" s="34" t="str">
        <f t="shared" si="34"/>
        <v>сильфонный</v>
      </c>
      <c r="G994" s="32" t="s">
        <v>1114</v>
      </c>
      <c r="H994" s="34">
        <v>2.3800000000000003</v>
      </c>
      <c r="I994" s="48" t="str">
        <f t="shared" si="35"/>
        <v>III</v>
      </c>
    </row>
    <row r="995" spans="2:9" ht="25.5" x14ac:dyDescent="0.25">
      <c r="B995" s="44" t="s">
        <v>554</v>
      </c>
      <c r="C995" s="44" t="s">
        <v>1129</v>
      </c>
      <c r="D995" s="47">
        <v>1978</v>
      </c>
      <c r="E995" s="48" t="str">
        <f t="shared" si="33"/>
        <v>Минеральная вата</v>
      </c>
      <c r="F995" s="34" t="str">
        <f t="shared" si="34"/>
        <v>гибкий</v>
      </c>
      <c r="G995" s="32" t="s">
        <v>1114</v>
      </c>
      <c r="H995" s="34">
        <v>243.6</v>
      </c>
      <c r="I995" s="48" t="str">
        <f t="shared" si="35"/>
        <v>III</v>
      </c>
    </row>
    <row r="996" spans="2:9" ht="25.5" x14ac:dyDescent="0.25">
      <c r="B996" s="44" t="s">
        <v>1129</v>
      </c>
      <c r="C996" s="44" t="s">
        <v>1941</v>
      </c>
      <c r="D996" s="47">
        <v>1978</v>
      </c>
      <c r="E996" s="48" t="str">
        <f t="shared" si="33"/>
        <v>Минеральная вата</v>
      </c>
      <c r="F996" s="34" t="str">
        <f t="shared" si="34"/>
        <v>гибкий</v>
      </c>
      <c r="G996" s="32" t="s">
        <v>1114</v>
      </c>
      <c r="H996" s="34">
        <v>2</v>
      </c>
      <c r="I996" s="48" t="str">
        <f t="shared" si="35"/>
        <v>III</v>
      </c>
    </row>
    <row r="997" spans="2:9" ht="25.5" x14ac:dyDescent="0.25">
      <c r="B997" s="44" t="s">
        <v>1941</v>
      </c>
      <c r="C997" s="44" t="s">
        <v>1942</v>
      </c>
      <c r="D997" s="47">
        <v>1978</v>
      </c>
      <c r="E997" s="48" t="str">
        <f t="shared" si="33"/>
        <v>Минеральная вата</v>
      </c>
      <c r="F997" s="34" t="str">
        <f t="shared" si="34"/>
        <v>гибкий</v>
      </c>
      <c r="G997" s="32" t="s">
        <v>1114</v>
      </c>
      <c r="H997" s="34">
        <v>0.15000000000000002</v>
      </c>
      <c r="I997" s="48" t="str">
        <f t="shared" si="35"/>
        <v>III</v>
      </c>
    </row>
    <row r="998" spans="2:9" ht="25.5" x14ac:dyDescent="0.25">
      <c r="B998" s="44" t="s">
        <v>1941</v>
      </c>
      <c r="C998" s="44" t="s">
        <v>1943</v>
      </c>
      <c r="D998" s="47">
        <v>1978</v>
      </c>
      <c r="E998" s="48" t="str">
        <f t="shared" si="33"/>
        <v>Минеральная вата</v>
      </c>
      <c r="F998" s="34" t="str">
        <f t="shared" si="34"/>
        <v>гибкий</v>
      </c>
      <c r="G998" s="32" t="s">
        <v>1114</v>
      </c>
      <c r="H998" s="34">
        <v>1.5</v>
      </c>
      <c r="I998" s="48" t="str">
        <f t="shared" si="35"/>
        <v>III</v>
      </c>
    </row>
    <row r="999" spans="2:9" ht="25.5" x14ac:dyDescent="0.25">
      <c r="B999" s="44" t="s">
        <v>1131</v>
      </c>
      <c r="C999" s="44" t="s">
        <v>1944</v>
      </c>
      <c r="D999" s="47">
        <v>2010</v>
      </c>
      <c r="E999" s="48" t="str">
        <f t="shared" si="33"/>
        <v>ППУ</v>
      </c>
      <c r="F999" s="34" t="str">
        <f t="shared" si="34"/>
        <v>сильфонный</v>
      </c>
      <c r="G999" s="32" t="s">
        <v>1114</v>
      </c>
      <c r="H999" s="34">
        <v>9.8000000000000007</v>
      </c>
      <c r="I999" s="48" t="str">
        <f t="shared" si="35"/>
        <v>III</v>
      </c>
    </row>
    <row r="1000" spans="2:9" ht="25.5" x14ac:dyDescent="0.25">
      <c r="B1000" s="44" t="s">
        <v>1944</v>
      </c>
      <c r="C1000" s="44" t="s">
        <v>1945</v>
      </c>
      <c r="D1000" s="47">
        <v>1981</v>
      </c>
      <c r="E1000" s="48" t="str">
        <f t="shared" si="33"/>
        <v>Минеральная вата</v>
      </c>
      <c r="F1000" s="34" t="str">
        <f t="shared" si="34"/>
        <v>гибкий</v>
      </c>
      <c r="G1000" s="32" t="s">
        <v>1114</v>
      </c>
      <c r="H1000" s="34">
        <v>2.5200000000000005</v>
      </c>
      <c r="I1000" s="48" t="str">
        <f t="shared" si="35"/>
        <v>III</v>
      </c>
    </row>
    <row r="1001" spans="2:9" ht="25.5" x14ac:dyDescent="0.25">
      <c r="B1001" s="44" t="s">
        <v>1934</v>
      </c>
      <c r="C1001" s="44" t="s">
        <v>1946</v>
      </c>
      <c r="D1001" s="47">
        <v>1981</v>
      </c>
      <c r="E1001" s="48" t="str">
        <f t="shared" si="33"/>
        <v>Минеральная вата</v>
      </c>
      <c r="F1001" s="34" t="str">
        <f t="shared" si="34"/>
        <v>гибкий</v>
      </c>
      <c r="G1001" s="32" t="s">
        <v>1114</v>
      </c>
      <c r="H1001" s="34">
        <v>5.2</v>
      </c>
      <c r="I1001" s="48" t="str">
        <f t="shared" si="35"/>
        <v>III</v>
      </c>
    </row>
    <row r="1002" spans="2:9" ht="25.5" x14ac:dyDescent="0.25">
      <c r="B1002" s="44" t="s">
        <v>1936</v>
      </c>
      <c r="C1002" s="44" t="s">
        <v>1947</v>
      </c>
      <c r="D1002" s="47">
        <v>2010</v>
      </c>
      <c r="E1002" s="48" t="str">
        <f t="shared" si="33"/>
        <v>ППУ</v>
      </c>
      <c r="F1002" s="34" t="str">
        <f t="shared" si="34"/>
        <v>сильфонный</v>
      </c>
      <c r="G1002" s="32" t="s">
        <v>1114</v>
      </c>
      <c r="H1002" s="34">
        <v>0.4</v>
      </c>
      <c r="I1002" s="48" t="str">
        <f t="shared" si="35"/>
        <v>III</v>
      </c>
    </row>
    <row r="1003" spans="2:9" ht="25.5" x14ac:dyDescent="0.25">
      <c r="B1003" s="44" t="s">
        <v>1948</v>
      </c>
      <c r="C1003" s="44" t="s">
        <v>1949</v>
      </c>
      <c r="D1003" s="47">
        <v>1981</v>
      </c>
      <c r="E1003" s="48" t="str">
        <f t="shared" si="33"/>
        <v>Минеральная вата</v>
      </c>
      <c r="F1003" s="34" t="str">
        <f t="shared" si="34"/>
        <v>гибкий</v>
      </c>
      <c r="G1003" s="32" t="s">
        <v>1114</v>
      </c>
      <c r="H1003" s="34">
        <v>4.62</v>
      </c>
      <c r="I1003" s="48" t="str">
        <f t="shared" si="35"/>
        <v>III</v>
      </c>
    </row>
    <row r="1004" spans="2:9" ht="25.5" x14ac:dyDescent="0.25">
      <c r="B1004" s="44" t="s">
        <v>1766</v>
      </c>
      <c r="C1004" s="44" t="s">
        <v>1948</v>
      </c>
      <c r="D1004" s="47">
        <v>2005</v>
      </c>
      <c r="E1004" s="48" t="str">
        <f t="shared" si="33"/>
        <v>ППУ</v>
      </c>
      <c r="F1004" s="34" t="str">
        <f t="shared" si="34"/>
        <v>сильфонный</v>
      </c>
      <c r="G1004" s="32" t="s">
        <v>1114</v>
      </c>
      <c r="H1004" s="34">
        <v>3.9200000000000004</v>
      </c>
      <c r="I1004" s="48" t="str">
        <f t="shared" si="35"/>
        <v>III</v>
      </c>
    </row>
    <row r="1005" spans="2:9" ht="25.5" x14ac:dyDescent="0.25">
      <c r="B1005" s="44" t="s">
        <v>1948</v>
      </c>
      <c r="C1005" s="44" t="s">
        <v>1950</v>
      </c>
      <c r="D1005" s="47">
        <v>1981</v>
      </c>
      <c r="E1005" s="48" t="str">
        <f t="shared" si="33"/>
        <v>Минеральная вата</v>
      </c>
      <c r="F1005" s="34" t="str">
        <f t="shared" si="34"/>
        <v>гибкий</v>
      </c>
      <c r="G1005" s="32" t="s">
        <v>1114</v>
      </c>
      <c r="H1005" s="34">
        <v>0.5</v>
      </c>
      <c r="I1005" s="48" t="str">
        <f t="shared" si="35"/>
        <v>III</v>
      </c>
    </row>
    <row r="1006" spans="2:9" ht="25.5" x14ac:dyDescent="0.25">
      <c r="B1006" s="44" t="s">
        <v>553</v>
      </c>
      <c r="C1006" s="44" t="s">
        <v>1951</v>
      </c>
      <c r="D1006" s="47">
        <v>1987</v>
      </c>
      <c r="E1006" s="48" t="str">
        <f t="shared" si="33"/>
        <v>Минеральная вата</v>
      </c>
      <c r="F1006" s="34" t="str">
        <f t="shared" si="34"/>
        <v>гибкий</v>
      </c>
      <c r="G1006" s="32" t="s">
        <v>1114</v>
      </c>
      <c r="H1006" s="34">
        <v>0.5</v>
      </c>
      <c r="I1006" s="48" t="str">
        <f t="shared" si="35"/>
        <v>III</v>
      </c>
    </row>
    <row r="1007" spans="2:9" ht="25.5" x14ac:dyDescent="0.25">
      <c r="B1007" s="44" t="s">
        <v>1952</v>
      </c>
      <c r="C1007" s="44" t="s">
        <v>1953</v>
      </c>
      <c r="D1007" s="47">
        <v>1987</v>
      </c>
      <c r="E1007" s="48" t="str">
        <f t="shared" si="33"/>
        <v>Минеральная вата</v>
      </c>
      <c r="F1007" s="34" t="str">
        <f t="shared" si="34"/>
        <v>гибкий</v>
      </c>
      <c r="G1007" s="32" t="s">
        <v>1114</v>
      </c>
      <c r="H1007" s="34">
        <v>12</v>
      </c>
      <c r="I1007" s="48" t="str">
        <f t="shared" si="35"/>
        <v>III</v>
      </c>
    </row>
    <row r="1008" spans="2:9" ht="25.5" x14ac:dyDescent="0.25">
      <c r="B1008" s="44" t="s">
        <v>1953</v>
      </c>
      <c r="C1008" s="44" t="s">
        <v>1954</v>
      </c>
      <c r="D1008" s="47">
        <v>1987</v>
      </c>
      <c r="E1008" s="48" t="str">
        <f t="shared" si="33"/>
        <v>Минеральная вата</v>
      </c>
      <c r="F1008" s="34" t="str">
        <f t="shared" si="34"/>
        <v>гибкий</v>
      </c>
      <c r="G1008" s="32" t="s">
        <v>1114</v>
      </c>
      <c r="H1008" s="34">
        <v>4</v>
      </c>
      <c r="I1008" s="48" t="str">
        <f t="shared" si="35"/>
        <v>III</v>
      </c>
    </row>
    <row r="1009" spans="2:9" ht="25.5" x14ac:dyDescent="0.25">
      <c r="B1009" s="44" t="s">
        <v>1954</v>
      </c>
      <c r="C1009" s="44" t="s">
        <v>1955</v>
      </c>
      <c r="D1009" s="47">
        <v>1987</v>
      </c>
      <c r="E1009" s="48" t="str">
        <f t="shared" si="33"/>
        <v>Минеральная вата</v>
      </c>
      <c r="F1009" s="34" t="str">
        <f t="shared" si="34"/>
        <v>гибкий</v>
      </c>
      <c r="G1009" s="32" t="s">
        <v>1114</v>
      </c>
      <c r="H1009" s="34">
        <v>0.8</v>
      </c>
      <c r="I1009" s="48" t="str">
        <f t="shared" si="35"/>
        <v>III</v>
      </c>
    </row>
    <row r="1010" spans="2:9" ht="25.5" x14ac:dyDescent="0.25">
      <c r="B1010" s="44" t="s">
        <v>1953</v>
      </c>
      <c r="C1010" s="44" t="s">
        <v>1956</v>
      </c>
      <c r="D1010" s="47">
        <v>1987</v>
      </c>
      <c r="E1010" s="48" t="str">
        <f t="shared" si="33"/>
        <v>Минеральная вата</v>
      </c>
      <c r="F1010" s="34" t="str">
        <f t="shared" si="34"/>
        <v>гибкий</v>
      </c>
      <c r="G1010" s="32" t="s">
        <v>1114</v>
      </c>
      <c r="H1010" s="34">
        <v>11.200000000000001</v>
      </c>
      <c r="I1010" s="48" t="str">
        <f t="shared" si="35"/>
        <v>III</v>
      </c>
    </row>
    <row r="1011" spans="2:9" ht="25.5" x14ac:dyDescent="0.25">
      <c r="B1011" s="44" t="s">
        <v>1956</v>
      </c>
      <c r="C1011" s="44" t="s">
        <v>1957</v>
      </c>
      <c r="D1011" s="47">
        <v>1987</v>
      </c>
      <c r="E1011" s="48" t="str">
        <f t="shared" si="33"/>
        <v>Минеральная вата</v>
      </c>
      <c r="F1011" s="34" t="str">
        <f t="shared" si="34"/>
        <v>гибкий</v>
      </c>
      <c r="G1011" s="32" t="s">
        <v>1114</v>
      </c>
      <c r="H1011" s="34">
        <v>6.86</v>
      </c>
      <c r="I1011" s="48" t="str">
        <f t="shared" si="35"/>
        <v>III</v>
      </c>
    </row>
    <row r="1012" spans="2:9" ht="25.5" x14ac:dyDescent="0.25">
      <c r="B1012" s="44" t="s">
        <v>1956</v>
      </c>
      <c r="C1012" s="44" t="s">
        <v>1958</v>
      </c>
      <c r="D1012" s="47">
        <v>1987</v>
      </c>
      <c r="E1012" s="48" t="str">
        <f t="shared" si="33"/>
        <v>Минеральная вата</v>
      </c>
      <c r="F1012" s="34" t="str">
        <f t="shared" si="34"/>
        <v>гибкий</v>
      </c>
      <c r="G1012" s="32" t="s">
        <v>1114</v>
      </c>
      <c r="H1012" s="34">
        <v>0.8</v>
      </c>
      <c r="I1012" s="48" t="str">
        <f t="shared" si="35"/>
        <v>III</v>
      </c>
    </row>
    <row r="1013" spans="2:9" ht="25.5" x14ac:dyDescent="0.25">
      <c r="B1013" s="44" t="s">
        <v>1956</v>
      </c>
      <c r="C1013" s="44" t="s">
        <v>1959</v>
      </c>
      <c r="D1013" s="47">
        <v>1987</v>
      </c>
      <c r="E1013" s="48" t="str">
        <f t="shared" si="33"/>
        <v>Минеральная вата</v>
      </c>
      <c r="F1013" s="34" t="str">
        <f t="shared" si="34"/>
        <v>гибкий</v>
      </c>
      <c r="G1013" s="32" t="s">
        <v>1114</v>
      </c>
      <c r="H1013" s="34">
        <v>3.8000000000000003</v>
      </c>
      <c r="I1013" s="48" t="str">
        <f t="shared" si="35"/>
        <v>III</v>
      </c>
    </row>
    <row r="1014" spans="2:9" ht="25.5" x14ac:dyDescent="0.25">
      <c r="B1014" s="44" t="s">
        <v>1405</v>
      </c>
      <c r="C1014" s="44" t="s">
        <v>1960</v>
      </c>
      <c r="D1014" s="47">
        <v>1987</v>
      </c>
      <c r="E1014" s="48" t="str">
        <f t="shared" si="33"/>
        <v>Минеральная вата</v>
      </c>
      <c r="F1014" s="34" t="str">
        <f t="shared" si="34"/>
        <v>гибкий</v>
      </c>
      <c r="G1014" s="32" t="s">
        <v>1114</v>
      </c>
      <c r="H1014" s="34">
        <v>22</v>
      </c>
      <c r="I1014" s="48" t="str">
        <f t="shared" si="35"/>
        <v>III</v>
      </c>
    </row>
    <row r="1015" spans="2:9" ht="25.5" x14ac:dyDescent="0.25">
      <c r="B1015" s="44" t="s">
        <v>1960</v>
      </c>
      <c r="C1015" s="44" t="s">
        <v>1961</v>
      </c>
      <c r="D1015" s="47">
        <v>1987</v>
      </c>
      <c r="E1015" s="48" t="str">
        <f t="shared" si="33"/>
        <v>Минеральная вата</v>
      </c>
      <c r="F1015" s="34" t="str">
        <f t="shared" si="34"/>
        <v>гибкий</v>
      </c>
      <c r="G1015" s="32" t="s">
        <v>1114</v>
      </c>
      <c r="H1015" s="34">
        <v>0.4</v>
      </c>
      <c r="I1015" s="48" t="str">
        <f t="shared" si="35"/>
        <v>III</v>
      </c>
    </row>
    <row r="1016" spans="2:9" ht="25.5" x14ac:dyDescent="0.25">
      <c r="B1016" s="44" t="s">
        <v>1960</v>
      </c>
      <c r="C1016" s="44" t="s">
        <v>1962</v>
      </c>
      <c r="D1016" s="47">
        <v>1987</v>
      </c>
      <c r="E1016" s="48" t="str">
        <f t="shared" si="33"/>
        <v>Минеральная вата</v>
      </c>
      <c r="F1016" s="34" t="str">
        <f t="shared" si="34"/>
        <v>гибкий</v>
      </c>
      <c r="G1016" s="32" t="s">
        <v>1114</v>
      </c>
      <c r="H1016" s="34">
        <v>5.7200000000000006</v>
      </c>
      <c r="I1016" s="48" t="str">
        <f t="shared" si="35"/>
        <v>III</v>
      </c>
    </row>
    <row r="1017" spans="2:9" ht="25.5" x14ac:dyDescent="0.25">
      <c r="B1017" s="44" t="s">
        <v>1962</v>
      </c>
      <c r="C1017" s="44" t="s">
        <v>1963</v>
      </c>
      <c r="D1017" s="47">
        <v>1987</v>
      </c>
      <c r="E1017" s="48" t="str">
        <f t="shared" si="33"/>
        <v>Минеральная вата</v>
      </c>
      <c r="F1017" s="34" t="str">
        <f t="shared" si="34"/>
        <v>гибкий</v>
      </c>
      <c r="G1017" s="32" t="s">
        <v>1114</v>
      </c>
      <c r="H1017" s="34">
        <v>0.4</v>
      </c>
      <c r="I1017" s="48" t="str">
        <f t="shared" si="35"/>
        <v>III</v>
      </c>
    </row>
    <row r="1018" spans="2:9" ht="25.5" x14ac:dyDescent="0.25">
      <c r="B1018" s="44" t="s">
        <v>1962</v>
      </c>
      <c r="C1018" s="44" t="s">
        <v>1964</v>
      </c>
      <c r="D1018" s="47">
        <v>1987</v>
      </c>
      <c r="E1018" s="48" t="str">
        <f t="shared" si="33"/>
        <v>Минеральная вата</v>
      </c>
      <c r="F1018" s="34" t="str">
        <f t="shared" si="34"/>
        <v>гибкий</v>
      </c>
      <c r="G1018" s="32" t="s">
        <v>1114</v>
      </c>
      <c r="H1018" s="34">
        <v>2.8000000000000003</v>
      </c>
      <c r="I1018" s="48" t="str">
        <f t="shared" si="35"/>
        <v>III</v>
      </c>
    </row>
    <row r="1019" spans="2:9" ht="25.5" x14ac:dyDescent="0.25">
      <c r="B1019" s="44" t="s">
        <v>1964</v>
      </c>
      <c r="C1019" s="44" t="s">
        <v>1965</v>
      </c>
      <c r="D1019" s="47">
        <v>1987</v>
      </c>
      <c r="E1019" s="48" t="str">
        <f t="shared" si="33"/>
        <v>Минеральная вата</v>
      </c>
      <c r="F1019" s="34" t="str">
        <f t="shared" si="34"/>
        <v>гибкий</v>
      </c>
      <c r="G1019" s="32" t="s">
        <v>1114</v>
      </c>
      <c r="H1019" s="34">
        <v>19.600000000000001</v>
      </c>
      <c r="I1019" s="48" t="str">
        <f t="shared" si="35"/>
        <v>III</v>
      </c>
    </row>
    <row r="1020" spans="2:9" ht="25.5" x14ac:dyDescent="0.25">
      <c r="B1020" s="44" t="s">
        <v>553</v>
      </c>
      <c r="C1020" s="44" t="s">
        <v>1128</v>
      </c>
      <c r="D1020" s="47">
        <v>1987</v>
      </c>
      <c r="E1020" s="48" t="str">
        <f t="shared" si="33"/>
        <v>Минеральная вата</v>
      </c>
      <c r="F1020" s="34" t="str">
        <f t="shared" si="34"/>
        <v>гибкий</v>
      </c>
      <c r="G1020" s="32" t="s">
        <v>1114</v>
      </c>
      <c r="H1020" s="34">
        <v>1.5</v>
      </c>
      <c r="I1020" s="48" t="str">
        <f t="shared" si="35"/>
        <v>III</v>
      </c>
    </row>
    <row r="1021" spans="2:9" ht="25.5" x14ac:dyDescent="0.25">
      <c r="B1021" s="44" t="s">
        <v>1128</v>
      </c>
      <c r="C1021" s="44" t="s">
        <v>1161</v>
      </c>
      <c r="D1021" s="47">
        <v>1987</v>
      </c>
      <c r="E1021" s="48" t="str">
        <f t="shared" si="33"/>
        <v>Минеральная вата</v>
      </c>
      <c r="F1021" s="34" t="str">
        <f t="shared" si="34"/>
        <v>гибкий</v>
      </c>
      <c r="G1021" s="32" t="s">
        <v>1114</v>
      </c>
      <c r="H1021" s="34">
        <v>4.2</v>
      </c>
      <c r="I1021" s="48" t="str">
        <f t="shared" si="35"/>
        <v>III</v>
      </c>
    </row>
    <row r="1022" spans="2:9" ht="25.5" x14ac:dyDescent="0.25">
      <c r="B1022" s="44" t="s">
        <v>1161</v>
      </c>
      <c r="C1022" s="44" t="s">
        <v>1966</v>
      </c>
      <c r="D1022" s="47">
        <v>1987</v>
      </c>
      <c r="E1022" s="48" t="str">
        <f t="shared" si="33"/>
        <v>Минеральная вата</v>
      </c>
      <c r="F1022" s="34" t="str">
        <f t="shared" si="34"/>
        <v>гибкий</v>
      </c>
      <c r="G1022" s="32" t="s">
        <v>1114</v>
      </c>
      <c r="H1022" s="34">
        <v>0.4</v>
      </c>
      <c r="I1022" s="48" t="str">
        <f t="shared" si="35"/>
        <v>III</v>
      </c>
    </row>
    <row r="1023" spans="2:9" ht="25.5" x14ac:dyDescent="0.25">
      <c r="B1023" s="44" t="s">
        <v>1128</v>
      </c>
      <c r="C1023" s="44" t="s">
        <v>1130</v>
      </c>
      <c r="D1023" s="47">
        <v>1987</v>
      </c>
      <c r="E1023" s="48" t="str">
        <f t="shared" si="33"/>
        <v>Минеральная вата</v>
      </c>
      <c r="F1023" s="34" t="str">
        <f t="shared" si="34"/>
        <v>гибкий</v>
      </c>
      <c r="G1023" s="32" t="s">
        <v>1114</v>
      </c>
      <c r="H1023" s="34">
        <v>5.3999999999999995</v>
      </c>
      <c r="I1023" s="48" t="str">
        <f t="shared" si="35"/>
        <v>III</v>
      </c>
    </row>
    <row r="1024" spans="2:9" ht="25.5" x14ac:dyDescent="0.25">
      <c r="B1024" s="44" t="s">
        <v>1130</v>
      </c>
      <c r="C1024" s="44" t="s">
        <v>1967</v>
      </c>
      <c r="D1024" s="47">
        <v>1987</v>
      </c>
      <c r="E1024" s="48" t="str">
        <f t="shared" si="33"/>
        <v>Минеральная вата</v>
      </c>
      <c r="F1024" s="34" t="str">
        <f t="shared" si="34"/>
        <v>гибкий</v>
      </c>
      <c r="G1024" s="32" t="s">
        <v>1114</v>
      </c>
      <c r="H1024" s="34">
        <v>0.70000000000000007</v>
      </c>
      <c r="I1024" s="48" t="str">
        <f t="shared" si="35"/>
        <v>III</v>
      </c>
    </row>
    <row r="1025" spans="2:9" ht="25.5" x14ac:dyDescent="0.25">
      <c r="B1025" s="44" t="s">
        <v>1130</v>
      </c>
      <c r="C1025" s="44" t="s">
        <v>1968</v>
      </c>
      <c r="D1025" s="47">
        <v>1987</v>
      </c>
      <c r="E1025" s="48" t="str">
        <f t="shared" si="33"/>
        <v>Минеральная вата</v>
      </c>
      <c r="F1025" s="34" t="str">
        <f t="shared" si="34"/>
        <v>гибкий</v>
      </c>
      <c r="G1025" s="32" t="s">
        <v>1114</v>
      </c>
      <c r="H1025" s="34">
        <v>43.8</v>
      </c>
      <c r="I1025" s="48" t="str">
        <f t="shared" si="35"/>
        <v>III</v>
      </c>
    </row>
    <row r="1026" spans="2:9" ht="25.5" x14ac:dyDescent="0.25">
      <c r="B1026" s="44" t="s">
        <v>1968</v>
      </c>
      <c r="C1026" s="44" t="s">
        <v>1766</v>
      </c>
      <c r="D1026" s="47">
        <v>1987</v>
      </c>
      <c r="E1026" s="48" t="str">
        <f t="shared" si="33"/>
        <v>Минеральная вата</v>
      </c>
      <c r="F1026" s="34" t="str">
        <f t="shared" si="34"/>
        <v>гибкий</v>
      </c>
      <c r="G1026" s="32" t="s">
        <v>1114</v>
      </c>
      <c r="H1026" s="34">
        <v>13.5</v>
      </c>
      <c r="I1026" s="48" t="str">
        <f t="shared" si="35"/>
        <v>III</v>
      </c>
    </row>
    <row r="1027" spans="2:9" ht="25.5" x14ac:dyDescent="0.25">
      <c r="B1027" s="44" t="s">
        <v>1766</v>
      </c>
      <c r="C1027" s="44" t="s">
        <v>1131</v>
      </c>
      <c r="D1027" s="47">
        <v>1987</v>
      </c>
      <c r="E1027" s="48" t="str">
        <f t="shared" si="33"/>
        <v>Минеральная вата</v>
      </c>
      <c r="F1027" s="34" t="str">
        <f t="shared" si="34"/>
        <v>гибкий</v>
      </c>
      <c r="G1027" s="32" t="s">
        <v>1114</v>
      </c>
      <c r="H1027" s="34">
        <v>5.25</v>
      </c>
      <c r="I1027" s="48" t="str">
        <f t="shared" si="35"/>
        <v>III</v>
      </c>
    </row>
    <row r="1028" spans="2:9" ht="25.5" x14ac:dyDescent="0.25">
      <c r="B1028" s="44" t="s">
        <v>1131</v>
      </c>
      <c r="C1028" s="44" t="s">
        <v>1154</v>
      </c>
      <c r="D1028" s="47">
        <v>1987</v>
      </c>
      <c r="E1028" s="48" t="str">
        <f t="shared" si="33"/>
        <v>Минеральная вата</v>
      </c>
      <c r="F1028" s="34" t="str">
        <f t="shared" si="34"/>
        <v>гибкий</v>
      </c>
      <c r="G1028" s="32" t="s">
        <v>1114</v>
      </c>
      <c r="H1028" s="34">
        <v>6.8000000000000007</v>
      </c>
      <c r="I1028" s="48" t="str">
        <f t="shared" si="35"/>
        <v>III</v>
      </c>
    </row>
    <row r="1029" spans="2:9" ht="25.5" x14ac:dyDescent="0.25">
      <c r="B1029" s="44" t="s">
        <v>1154</v>
      </c>
      <c r="C1029" s="44" t="s">
        <v>1969</v>
      </c>
      <c r="D1029" s="47">
        <v>1987</v>
      </c>
      <c r="E1029" s="48" t="str">
        <f t="shared" si="33"/>
        <v>Минеральная вата</v>
      </c>
      <c r="F1029" s="34" t="str">
        <f t="shared" si="34"/>
        <v>гибкий</v>
      </c>
      <c r="G1029" s="32" t="s">
        <v>1114</v>
      </c>
      <c r="H1029" s="34">
        <v>2.8000000000000003</v>
      </c>
      <c r="I1029" s="48" t="str">
        <f t="shared" si="35"/>
        <v>III</v>
      </c>
    </row>
    <row r="1030" spans="2:9" ht="25.5" x14ac:dyDescent="0.25">
      <c r="B1030" s="44" t="s">
        <v>1131</v>
      </c>
      <c r="C1030" s="44" t="s">
        <v>1970</v>
      </c>
      <c r="D1030" s="47">
        <v>1987</v>
      </c>
      <c r="E1030" s="48" t="str">
        <f t="shared" si="33"/>
        <v>Минеральная вата</v>
      </c>
      <c r="F1030" s="34" t="str">
        <f t="shared" si="34"/>
        <v>гибкий</v>
      </c>
      <c r="G1030" s="32" t="s">
        <v>1114</v>
      </c>
      <c r="H1030" s="34">
        <v>8</v>
      </c>
      <c r="I1030" s="48" t="str">
        <f t="shared" si="35"/>
        <v>III</v>
      </c>
    </row>
    <row r="1031" spans="2:9" ht="25.5" x14ac:dyDescent="0.25">
      <c r="B1031" s="44" t="s">
        <v>1970</v>
      </c>
      <c r="C1031" s="44" t="s">
        <v>1971</v>
      </c>
      <c r="D1031" s="47">
        <v>1987</v>
      </c>
      <c r="E1031" s="48" t="str">
        <f t="shared" ref="E1031:E1094" si="36">IF(D1031&gt;2000,"ППУ","Минеральная вата")</f>
        <v>Минеральная вата</v>
      </c>
      <c r="F1031" s="34" t="str">
        <f t="shared" ref="F1031:F1094" si="37">IF(E1031="ППУ","сильфонный","гибкий")</f>
        <v>гибкий</v>
      </c>
      <c r="G1031" s="32" t="s">
        <v>1114</v>
      </c>
      <c r="H1031" s="34">
        <v>1.5</v>
      </c>
      <c r="I1031" s="48" t="str">
        <f t="shared" si="35"/>
        <v>III</v>
      </c>
    </row>
    <row r="1032" spans="2:9" ht="25.5" x14ac:dyDescent="0.25">
      <c r="B1032" s="44" t="s">
        <v>1970</v>
      </c>
      <c r="C1032" s="44" t="s">
        <v>1972</v>
      </c>
      <c r="D1032" s="47">
        <v>1987</v>
      </c>
      <c r="E1032" s="48" t="str">
        <f t="shared" si="36"/>
        <v>Минеральная вата</v>
      </c>
      <c r="F1032" s="34" t="str">
        <f t="shared" si="37"/>
        <v>гибкий</v>
      </c>
      <c r="G1032" s="32" t="s">
        <v>1114</v>
      </c>
      <c r="H1032" s="34">
        <v>2.75</v>
      </c>
      <c r="I1032" s="48" t="str">
        <f t="shared" si="35"/>
        <v>III</v>
      </c>
    </row>
    <row r="1033" spans="2:9" ht="25.5" x14ac:dyDescent="0.25">
      <c r="B1033" s="44" t="s">
        <v>1972</v>
      </c>
      <c r="C1033" s="44" t="s">
        <v>1973</v>
      </c>
      <c r="D1033" s="47">
        <v>1987</v>
      </c>
      <c r="E1033" s="48" t="str">
        <f t="shared" si="36"/>
        <v>Минеральная вата</v>
      </c>
      <c r="F1033" s="34" t="str">
        <f t="shared" si="37"/>
        <v>гибкий</v>
      </c>
      <c r="G1033" s="32" t="s">
        <v>1114</v>
      </c>
      <c r="H1033" s="34">
        <v>7</v>
      </c>
      <c r="I1033" s="48" t="str">
        <f t="shared" si="35"/>
        <v>III</v>
      </c>
    </row>
    <row r="1034" spans="2:9" ht="25.5" x14ac:dyDescent="0.25">
      <c r="B1034" s="44" t="s">
        <v>1972</v>
      </c>
      <c r="C1034" s="44" t="s">
        <v>1974</v>
      </c>
      <c r="D1034" s="47">
        <v>1987</v>
      </c>
      <c r="E1034" s="48" t="str">
        <f t="shared" si="36"/>
        <v>Минеральная вата</v>
      </c>
      <c r="F1034" s="34" t="str">
        <f t="shared" si="37"/>
        <v>гибкий</v>
      </c>
      <c r="G1034" s="32" t="s">
        <v>1114</v>
      </c>
      <c r="H1034" s="34">
        <v>3</v>
      </c>
      <c r="I1034" s="48" t="str">
        <f t="shared" si="35"/>
        <v>III</v>
      </c>
    </row>
    <row r="1035" spans="2:9" ht="25.5" x14ac:dyDescent="0.25">
      <c r="B1035" s="44" t="s">
        <v>1974</v>
      </c>
      <c r="C1035" s="44" t="s">
        <v>1975</v>
      </c>
      <c r="D1035" s="47">
        <v>1987</v>
      </c>
      <c r="E1035" s="48" t="str">
        <f t="shared" si="36"/>
        <v>Минеральная вата</v>
      </c>
      <c r="F1035" s="34" t="str">
        <f t="shared" si="37"/>
        <v>гибкий</v>
      </c>
      <c r="G1035" s="32" t="s">
        <v>1114</v>
      </c>
      <c r="H1035" s="34">
        <v>0.9</v>
      </c>
      <c r="I1035" s="48" t="str">
        <f t="shared" ref="I1035:I1098" si="38">IF(G1035=1,"I","III")</f>
        <v>III</v>
      </c>
    </row>
    <row r="1036" spans="2:9" ht="25.5" x14ac:dyDescent="0.25">
      <c r="B1036" s="44" t="s">
        <v>1974</v>
      </c>
      <c r="C1036" s="44" t="s">
        <v>1976</v>
      </c>
      <c r="D1036" s="47">
        <v>1987</v>
      </c>
      <c r="E1036" s="48" t="str">
        <f t="shared" si="36"/>
        <v>Минеральная вата</v>
      </c>
      <c r="F1036" s="34" t="str">
        <f t="shared" si="37"/>
        <v>гибкий</v>
      </c>
      <c r="G1036" s="32" t="s">
        <v>1114</v>
      </c>
      <c r="H1036" s="34">
        <v>13.5</v>
      </c>
      <c r="I1036" s="48" t="str">
        <f t="shared" si="38"/>
        <v>III</v>
      </c>
    </row>
    <row r="1037" spans="2:9" ht="25.5" x14ac:dyDescent="0.25">
      <c r="B1037" s="44" t="s">
        <v>1766</v>
      </c>
      <c r="C1037" s="44" t="s">
        <v>1132</v>
      </c>
      <c r="D1037" s="47">
        <v>1987</v>
      </c>
      <c r="E1037" s="48" t="str">
        <f t="shared" si="36"/>
        <v>Минеральная вата</v>
      </c>
      <c r="F1037" s="34" t="str">
        <f t="shared" si="37"/>
        <v>гибкий</v>
      </c>
      <c r="G1037" s="32" t="s">
        <v>1114</v>
      </c>
      <c r="H1037" s="34">
        <v>22.080000000000002</v>
      </c>
      <c r="I1037" s="48" t="str">
        <f t="shared" si="38"/>
        <v>III</v>
      </c>
    </row>
    <row r="1038" spans="2:9" ht="25.5" x14ac:dyDescent="0.25">
      <c r="B1038" s="44" t="s">
        <v>1977</v>
      </c>
      <c r="C1038" s="44" t="s">
        <v>1978</v>
      </c>
      <c r="D1038" s="47">
        <v>1987</v>
      </c>
      <c r="E1038" s="48" t="str">
        <f t="shared" si="36"/>
        <v>Минеральная вата</v>
      </c>
      <c r="F1038" s="34" t="str">
        <f t="shared" si="37"/>
        <v>гибкий</v>
      </c>
      <c r="G1038" s="32" t="s">
        <v>1114</v>
      </c>
      <c r="H1038" s="34">
        <v>8</v>
      </c>
      <c r="I1038" s="48" t="str">
        <f t="shared" si="38"/>
        <v>III</v>
      </c>
    </row>
    <row r="1039" spans="2:9" ht="25.5" x14ac:dyDescent="0.25">
      <c r="B1039" s="44" t="s">
        <v>1977</v>
      </c>
      <c r="C1039" s="44" t="s">
        <v>1979</v>
      </c>
      <c r="D1039" s="47">
        <v>1987</v>
      </c>
      <c r="E1039" s="48" t="str">
        <f t="shared" si="36"/>
        <v>Минеральная вата</v>
      </c>
      <c r="F1039" s="34" t="str">
        <f t="shared" si="37"/>
        <v>гибкий</v>
      </c>
      <c r="G1039" s="32" t="s">
        <v>1114</v>
      </c>
      <c r="H1039" s="34">
        <v>0.8</v>
      </c>
      <c r="I1039" s="48" t="str">
        <f t="shared" si="38"/>
        <v>III</v>
      </c>
    </row>
    <row r="1040" spans="2:9" ht="25.5" x14ac:dyDescent="0.25">
      <c r="B1040" s="44" t="s">
        <v>1132</v>
      </c>
      <c r="C1040" s="44" t="s">
        <v>1980</v>
      </c>
      <c r="D1040" s="47">
        <v>1987</v>
      </c>
      <c r="E1040" s="48" t="str">
        <f t="shared" si="36"/>
        <v>Минеральная вата</v>
      </c>
      <c r="F1040" s="34" t="str">
        <f t="shared" si="37"/>
        <v>гибкий</v>
      </c>
      <c r="G1040" s="32" t="s">
        <v>1114</v>
      </c>
      <c r="H1040" s="34">
        <v>1.28</v>
      </c>
      <c r="I1040" s="48" t="str">
        <f t="shared" si="38"/>
        <v>III</v>
      </c>
    </row>
    <row r="1041" spans="2:9" ht="25.5" x14ac:dyDescent="0.25">
      <c r="B1041" s="44" t="s">
        <v>1980</v>
      </c>
      <c r="C1041" s="44" t="s">
        <v>1977</v>
      </c>
      <c r="D1041" s="47">
        <v>1987</v>
      </c>
      <c r="E1041" s="48" t="str">
        <f t="shared" si="36"/>
        <v>Минеральная вата</v>
      </c>
      <c r="F1041" s="34" t="str">
        <f t="shared" si="37"/>
        <v>гибкий</v>
      </c>
      <c r="G1041" s="32" t="s">
        <v>1114</v>
      </c>
      <c r="H1041" s="34">
        <v>7.36</v>
      </c>
      <c r="I1041" s="48" t="str">
        <f t="shared" si="38"/>
        <v>III</v>
      </c>
    </row>
    <row r="1042" spans="2:9" ht="25.5" x14ac:dyDescent="0.25">
      <c r="B1042" s="44" t="s">
        <v>1133</v>
      </c>
      <c r="C1042" s="44" t="s">
        <v>1980</v>
      </c>
      <c r="D1042" s="47">
        <v>1987</v>
      </c>
      <c r="E1042" s="48" t="str">
        <f t="shared" si="36"/>
        <v>Минеральная вата</v>
      </c>
      <c r="F1042" s="34" t="str">
        <f t="shared" si="37"/>
        <v>гибкий</v>
      </c>
      <c r="G1042" s="32" t="s">
        <v>1114</v>
      </c>
      <c r="H1042" s="34">
        <v>2.56</v>
      </c>
      <c r="I1042" s="48" t="str">
        <f t="shared" si="38"/>
        <v>III</v>
      </c>
    </row>
    <row r="1043" spans="2:9" ht="25.5" x14ac:dyDescent="0.25">
      <c r="B1043" s="44" t="s">
        <v>1133</v>
      </c>
      <c r="C1043" s="44" t="s">
        <v>1981</v>
      </c>
      <c r="D1043" s="47">
        <v>1987</v>
      </c>
      <c r="E1043" s="48" t="str">
        <f t="shared" si="36"/>
        <v>Минеральная вата</v>
      </c>
      <c r="F1043" s="34" t="str">
        <f t="shared" si="37"/>
        <v>гибкий</v>
      </c>
      <c r="G1043" s="32" t="s">
        <v>1114</v>
      </c>
      <c r="H1043" s="34">
        <v>2.56</v>
      </c>
      <c r="I1043" s="48" t="str">
        <f t="shared" si="38"/>
        <v>III</v>
      </c>
    </row>
    <row r="1044" spans="2:9" ht="25.5" x14ac:dyDescent="0.25">
      <c r="B1044" s="44" t="s">
        <v>1976</v>
      </c>
      <c r="C1044" s="44" t="s">
        <v>1133</v>
      </c>
      <c r="D1044" s="47">
        <v>1987</v>
      </c>
      <c r="E1044" s="48" t="str">
        <f t="shared" si="36"/>
        <v>Минеральная вата</v>
      </c>
      <c r="F1044" s="34" t="str">
        <f t="shared" si="37"/>
        <v>гибкий</v>
      </c>
      <c r="G1044" s="32" t="s">
        <v>1114</v>
      </c>
      <c r="H1044" s="34">
        <v>0.8</v>
      </c>
      <c r="I1044" s="48" t="str">
        <f t="shared" si="38"/>
        <v>III</v>
      </c>
    </row>
    <row r="1045" spans="2:9" ht="25.5" x14ac:dyDescent="0.25">
      <c r="B1045" s="44" t="s">
        <v>1982</v>
      </c>
      <c r="C1045" s="44" t="s">
        <v>1983</v>
      </c>
      <c r="D1045" s="47">
        <v>1987</v>
      </c>
      <c r="E1045" s="48" t="str">
        <f t="shared" si="36"/>
        <v>Минеральная вата</v>
      </c>
      <c r="F1045" s="34" t="str">
        <f t="shared" si="37"/>
        <v>гибкий</v>
      </c>
      <c r="G1045" s="32" t="s">
        <v>1114</v>
      </c>
      <c r="H1045" s="34">
        <v>9.2000000000000011</v>
      </c>
      <c r="I1045" s="48" t="str">
        <f t="shared" si="38"/>
        <v>III</v>
      </c>
    </row>
    <row r="1046" spans="2:9" ht="25.5" x14ac:dyDescent="0.25">
      <c r="B1046" s="44" t="s">
        <v>1120</v>
      </c>
      <c r="C1046" s="44" t="s">
        <v>1984</v>
      </c>
      <c r="D1046" s="47">
        <v>1987</v>
      </c>
      <c r="E1046" s="48" t="str">
        <f t="shared" si="36"/>
        <v>Минеральная вата</v>
      </c>
      <c r="F1046" s="34" t="str">
        <f t="shared" si="37"/>
        <v>гибкий</v>
      </c>
      <c r="G1046" s="32" t="s">
        <v>1114</v>
      </c>
      <c r="H1046" s="34">
        <v>19.8</v>
      </c>
      <c r="I1046" s="48" t="str">
        <f t="shared" si="38"/>
        <v>III</v>
      </c>
    </row>
    <row r="1047" spans="2:9" ht="25.5" x14ac:dyDescent="0.25">
      <c r="B1047" s="44" t="s">
        <v>1984</v>
      </c>
      <c r="C1047" s="44" t="s">
        <v>1982</v>
      </c>
      <c r="D1047" s="47">
        <v>1987</v>
      </c>
      <c r="E1047" s="48" t="str">
        <f t="shared" si="36"/>
        <v>Минеральная вата</v>
      </c>
      <c r="F1047" s="34" t="str">
        <f t="shared" si="37"/>
        <v>гибкий</v>
      </c>
      <c r="G1047" s="32" t="s">
        <v>1114</v>
      </c>
      <c r="H1047" s="34">
        <v>10.4</v>
      </c>
      <c r="I1047" s="48" t="str">
        <f t="shared" si="38"/>
        <v>III</v>
      </c>
    </row>
    <row r="1048" spans="2:9" ht="25.5" x14ac:dyDescent="0.25">
      <c r="B1048" s="44" t="s">
        <v>1984</v>
      </c>
      <c r="C1048" s="44" t="s">
        <v>1985</v>
      </c>
      <c r="D1048" s="47">
        <v>1987</v>
      </c>
      <c r="E1048" s="48" t="str">
        <f t="shared" si="36"/>
        <v>Минеральная вата</v>
      </c>
      <c r="F1048" s="34" t="str">
        <f t="shared" si="37"/>
        <v>гибкий</v>
      </c>
      <c r="G1048" s="32" t="s">
        <v>1114</v>
      </c>
      <c r="H1048" s="34">
        <v>31.200000000000003</v>
      </c>
      <c r="I1048" s="48" t="str">
        <f t="shared" si="38"/>
        <v>III</v>
      </c>
    </row>
    <row r="1049" spans="2:9" ht="25.5" x14ac:dyDescent="0.25">
      <c r="B1049" s="44" t="s">
        <v>1985</v>
      </c>
      <c r="C1049" s="44" t="s">
        <v>1986</v>
      </c>
      <c r="D1049" s="47">
        <v>1987</v>
      </c>
      <c r="E1049" s="48" t="str">
        <f t="shared" si="36"/>
        <v>Минеральная вата</v>
      </c>
      <c r="F1049" s="34" t="str">
        <f t="shared" si="37"/>
        <v>гибкий</v>
      </c>
      <c r="G1049" s="32" t="s">
        <v>1114</v>
      </c>
      <c r="H1049" s="34">
        <v>6</v>
      </c>
      <c r="I1049" s="48" t="str">
        <f t="shared" si="38"/>
        <v>III</v>
      </c>
    </row>
    <row r="1050" spans="2:9" ht="25.5" x14ac:dyDescent="0.25">
      <c r="B1050" s="44" t="s">
        <v>1986</v>
      </c>
      <c r="C1050" s="44" t="s">
        <v>1987</v>
      </c>
      <c r="D1050" s="47">
        <v>1987</v>
      </c>
      <c r="E1050" s="48" t="str">
        <f t="shared" si="36"/>
        <v>Минеральная вата</v>
      </c>
      <c r="F1050" s="34" t="str">
        <f t="shared" si="37"/>
        <v>гибкий</v>
      </c>
      <c r="G1050" s="32" t="s">
        <v>1114</v>
      </c>
      <c r="H1050" s="34">
        <v>3</v>
      </c>
      <c r="I1050" s="48" t="str">
        <f t="shared" si="38"/>
        <v>III</v>
      </c>
    </row>
    <row r="1051" spans="2:9" ht="25.5" x14ac:dyDescent="0.25">
      <c r="B1051" s="44" t="s">
        <v>1988</v>
      </c>
      <c r="C1051" s="44" t="s">
        <v>1989</v>
      </c>
      <c r="D1051" s="47">
        <v>1987</v>
      </c>
      <c r="E1051" s="48" t="str">
        <f t="shared" si="36"/>
        <v>Минеральная вата</v>
      </c>
      <c r="F1051" s="34" t="str">
        <f t="shared" si="37"/>
        <v>гибкий</v>
      </c>
      <c r="G1051" s="32" t="s">
        <v>1114</v>
      </c>
      <c r="H1051" s="34">
        <v>3.4000000000000004</v>
      </c>
      <c r="I1051" s="48" t="str">
        <f t="shared" si="38"/>
        <v>III</v>
      </c>
    </row>
    <row r="1052" spans="2:9" ht="25.5" x14ac:dyDescent="0.25">
      <c r="B1052" s="44" t="s">
        <v>1989</v>
      </c>
      <c r="C1052" s="44" t="s">
        <v>1990</v>
      </c>
      <c r="D1052" s="47">
        <v>1987</v>
      </c>
      <c r="E1052" s="48" t="str">
        <f t="shared" si="36"/>
        <v>Минеральная вата</v>
      </c>
      <c r="F1052" s="34" t="str">
        <f t="shared" si="37"/>
        <v>гибкий</v>
      </c>
      <c r="G1052" s="32" t="s">
        <v>1114</v>
      </c>
      <c r="H1052" s="34">
        <v>1.1200000000000001</v>
      </c>
      <c r="I1052" s="48" t="str">
        <f t="shared" si="38"/>
        <v>III</v>
      </c>
    </row>
    <row r="1053" spans="2:9" ht="25.5" x14ac:dyDescent="0.25">
      <c r="B1053" s="44" t="s">
        <v>1989</v>
      </c>
      <c r="C1053" s="44" t="s">
        <v>1991</v>
      </c>
      <c r="D1053" s="47">
        <v>1987</v>
      </c>
      <c r="E1053" s="48" t="str">
        <f t="shared" si="36"/>
        <v>Минеральная вата</v>
      </c>
      <c r="F1053" s="34" t="str">
        <f t="shared" si="37"/>
        <v>гибкий</v>
      </c>
      <c r="G1053" s="32" t="s">
        <v>1114</v>
      </c>
      <c r="H1053" s="34">
        <v>0.96</v>
      </c>
      <c r="I1053" s="48" t="str">
        <f t="shared" si="38"/>
        <v>III</v>
      </c>
    </row>
    <row r="1054" spans="2:9" ht="25.5" x14ac:dyDescent="0.25">
      <c r="B1054" s="44" t="s">
        <v>1988</v>
      </c>
      <c r="C1054" s="44" t="s">
        <v>1992</v>
      </c>
      <c r="D1054" s="47">
        <v>1987</v>
      </c>
      <c r="E1054" s="48" t="str">
        <f t="shared" si="36"/>
        <v>Минеральная вата</v>
      </c>
      <c r="F1054" s="34" t="str">
        <f t="shared" si="37"/>
        <v>гибкий</v>
      </c>
      <c r="G1054" s="32" t="s">
        <v>1114</v>
      </c>
      <c r="H1054" s="34">
        <v>5.8800000000000008</v>
      </c>
      <c r="I1054" s="48" t="str">
        <f t="shared" si="38"/>
        <v>III</v>
      </c>
    </row>
    <row r="1055" spans="2:9" ht="25.5" x14ac:dyDescent="0.25">
      <c r="B1055" s="44" t="s">
        <v>1992</v>
      </c>
      <c r="C1055" s="44" t="s">
        <v>1993</v>
      </c>
      <c r="D1055" s="47">
        <v>1987</v>
      </c>
      <c r="E1055" s="48" t="str">
        <f t="shared" si="36"/>
        <v>Минеральная вата</v>
      </c>
      <c r="F1055" s="34" t="str">
        <f t="shared" si="37"/>
        <v>гибкий</v>
      </c>
      <c r="G1055" s="32" t="s">
        <v>1114</v>
      </c>
      <c r="H1055" s="34">
        <v>3.3000000000000003</v>
      </c>
      <c r="I1055" s="48" t="str">
        <f t="shared" si="38"/>
        <v>III</v>
      </c>
    </row>
    <row r="1056" spans="2:9" ht="25.5" x14ac:dyDescent="0.25">
      <c r="B1056" s="44" t="s">
        <v>1992</v>
      </c>
      <c r="C1056" s="44" t="s">
        <v>1994</v>
      </c>
      <c r="D1056" s="47">
        <v>1987</v>
      </c>
      <c r="E1056" s="48" t="str">
        <f t="shared" si="36"/>
        <v>Минеральная вата</v>
      </c>
      <c r="F1056" s="34" t="str">
        <f t="shared" si="37"/>
        <v>гибкий</v>
      </c>
      <c r="G1056" s="32" t="s">
        <v>1114</v>
      </c>
      <c r="H1056" s="34">
        <v>2.1</v>
      </c>
      <c r="I1056" s="48" t="str">
        <f t="shared" si="38"/>
        <v>III</v>
      </c>
    </row>
    <row r="1057" spans="2:9" ht="25.5" x14ac:dyDescent="0.25">
      <c r="B1057" s="44" t="s">
        <v>1988</v>
      </c>
      <c r="C1057" s="44" t="s">
        <v>1995</v>
      </c>
      <c r="D1057" s="47">
        <v>1987</v>
      </c>
      <c r="E1057" s="48" t="str">
        <f t="shared" si="36"/>
        <v>Минеральная вата</v>
      </c>
      <c r="F1057" s="34" t="str">
        <f t="shared" si="37"/>
        <v>гибкий</v>
      </c>
      <c r="G1057" s="32" t="s">
        <v>1114</v>
      </c>
      <c r="H1057" s="34">
        <v>1.76</v>
      </c>
      <c r="I1057" s="48" t="str">
        <f t="shared" si="38"/>
        <v>III</v>
      </c>
    </row>
    <row r="1058" spans="2:9" ht="25.5" x14ac:dyDescent="0.25">
      <c r="B1058" s="44" t="s">
        <v>1985</v>
      </c>
      <c r="C1058" s="44" t="s">
        <v>1154</v>
      </c>
      <c r="D1058" s="47">
        <v>1987</v>
      </c>
      <c r="E1058" s="48" t="str">
        <f t="shared" si="36"/>
        <v>Минеральная вата</v>
      </c>
      <c r="F1058" s="34" t="str">
        <f t="shared" si="37"/>
        <v>гибкий</v>
      </c>
      <c r="G1058" s="32" t="s">
        <v>1114</v>
      </c>
      <c r="H1058" s="34">
        <v>3.52</v>
      </c>
      <c r="I1058" s="48" t="str">
        <f t="shared" si="38"/>
        <v>III</v>
      </c>
    </row>
    <row r="1059" spans="2:9" ht="25.5" x14ac:dyDescent="0.25">
      <c r="B1059" s="44" t="s">
        <v>1154</v>
      </c>
      <c r="C1059" s="44" t="s">
        <v>1988</v>
      </c>
      <c r="D1059" s="47">
        <v>1987</v>
      </c>
      <c r="E1059" s="48" t="str">
        <f t="shared" si="36"/>
        <v>Минеральная вата</v>
      </c>
      <c r="F1059" s="34" t="str">
        <f t="shared" si="37"/>
        <v>гибкий</v>
      </c>
      <c r="G1059" s="32" t="s">
        <v>1114</v>
      </c>
      <c r="H1059" s="34">
        <v>13.440000000000001</v>
      </c>
      <c r="I1059" s="48" t="str">
        <f t="shared" si="38"/>
        <v>III</v>
      </c>
    </row>
    <row r="1060" spans="2:9" ht="25.5" x14ac:dyDescent="0.25">
      <c r="B1060" s="44" t="s">
        <v>1986</v>
      </c>
      <c r="C1060" s="44" t="s">
        <v>1996</v>
      </c>
      <c r="D1060" s="47">
        <v>1987</v>
      </c>
      <c r="E1060" s="48" t="str">
        <f t="shared" si="36"/>
        <v>Минеральная вата</v>
      </c>
      <c r="F1060" s="34" t="str">
        <f t="shared" si="37"/>
        <v>гибкий</v>
      </c>
      <c r="G1060" s="32" t="s">
        <v>1114</v>
      </c>
      <c r="H1060" s="34">
        <v>0.2</v>
      </c>
      <c r="I1060" s="48" t="str">
        <f t="shared" si="38"/>
        <v>III</v>
      </c>
    </row>
    <row r="1061" spans="2:9" ht="25.5" x14ac:dyDescent="0.25">
      <c r="B1061" s="44" t="s">
        <v>1976</v>
      </c>
      <c r="C1061" s="44" t="s">
        <v>1997</v>
      </c>
      <c r="D1061" s="47">
        <v>1987</v>
      </c>
      <c r="E1061" s="48" t="str">
        <f t="shared" si="36"/>
        <v>Минеральная вата</v>
      </c>
      <c r="F1061" s="34" t="str">
        <f t="shared" si="37"/>
        <v>гибкий</v>
      </c>
      <c r="G1061" s="32" t="s">
        <v>1114</v>
      </c>
      <c r="H1061" s="34">
        <v>0.25</v>
      </c>
      <c r="I1061" s="48" t="str">
        <f t="shared" si="38"/>
        <v>III</v>
      </c>
    </row>
    <row r="1062" spans="2:9" ht="25.5" x14ac:dyDescent="0.25">
      <c r="B1062" s="44" t="s">
        <v>1968</v>
      </c>
      <c r="C1062" s="44" t="s">
        <v>1998</v>
      </c>
      <c r="D1062" s="47">
        <v>1987</v>
      </c>
      <c r="E1062" s="48" t="str">
        <f t="shared" si="36"/>
        <v>Минеральная вата</v>
      </c>
      <c r="F1062" s="34" t="str">
        <f t="shared" si="37"/>
        <v>гибкий</v>
      </c>
      <c r="G1062" s="32" t="s">
        <v>1114</v>
      </c>
      <c r="H1062" s="34">
        <v>0.3</v>
      </c>
      <c r="I1062" s="48" t="str">
        <f t="shared" si="38"/>
        <v>III</v>
      </c>
    </row>
    <row r="1063" spans="2:9" ht="25.5" x14ac:dyDescent="0.25">
      <c r="B1063" s="44" t="s">
        <v>1954</v>
      </c>
      <c r="C1063" s="44" t="s">
        <v>1975</v>
      </c>
      <c r="D1063" s="47">
        <v>1987</v>
      </c>
      <c r="E1063" s="48" t="str">
        <f t="shared" si="36"/>
        <v>Минеральная вата</v>
      </c>
      <c r="F1063" s="34" t="str">
        <f t="shared" si="37"/>
        <v>гибкий</v>
      </c>
      <c r="G1063" s="32" t="s">
        <v>1114</v>
      </c>
      <c r="H1063" s="34">
        <v>0.8</v>
      </c>
      <c r="I1063" s="48" t="str">
        <f t="shared" si="38"/>
        <v>III</v>
      </c>
    </row>
    <row r="1064" spans="2:9" ht="25.5" x14ac:dyDescent="0.25">
      <c r="B1064" s="44" t="s">
        <v>552</v>
      </c>
      <c r="C1064" s="44" t="s">
        <v>1999</v>
      </c>
      <c r="D1064" s="47">
        <v>1989</v>
      </c>
      <c r="E1064" s="48" t="str">
        <f t="shared" si="36"/>
        <v>Минеральная вата</v>
      </c>
      <c r="F1064" s="34" t="str">
        <f t="shared" si="37"/>
        <v>гибкий</v>
      </c>
      <c r="G1064" s="32" t="s">
        <v>1114</v>
      </c>
      <c r="H1064" s="34">
        <v>0.2</v>
      </c>
      <c r="I1064" s="48" t="str">
        <f t="shared" si="38"/>
        <v>III</v>
      </c>
    </row>
    <row r="1065" spans="2:9" ht="25.5" x14ac:dyDescent="0.25">
      <c r="B1065" s="44" t="s">
        <v>2000</v>
      </c>
      <c r="C1065" s="44" t="s">
        <v>2001</v>
      </c>
      <c r="D1065" s="47">
        <v>2009</v>
      </c>
      <c r="E1065" s="48" t="str">
        <f t="shared" si="36"/>
        <v>ППУ</v>
      </c>
      <c r="F1065" s="34" t="str">
        <f t="shared" si="37"/>
        <v>сильфонный</v>
      </c>
      <c r="G1065" s="32" t="s">
        <v>1114</v>
      </c>
      <c r="H1065" s="34">
        <v>16.16</v>
      </c>
      <c r="I1065" s="48" t="str">
        <f t="shared" si="38"/>
        <v>III</v>
      </c>
    </row>
    <row r="1066" spans="2:9" ht="25.5" x14ac:dyDescent="0.25">
      <c r="B1066" s="44" t="s">
        <v>1737</v>
      </c>
      <c r="C1066" s="44" t="s">
        <v>2002</v>
      </c>
      <c r="D1066" s="47">
        <v>2005</v>
      </c>
      <c r="E1066" s="48" t="str">
        <f t="shared" si="36"/>
        <v>ППУ</v>
      </c>
      <c r="F1066" s="34" t="str">
        <f t="shared" si="37"/>
        <v>сильфонный</v>
      </c>
      <c r="G1066" s="32" t="s">
        <v>1114</v>
      </c>
      <c r="H1066" s="34">
        <v>10.220000000000001</v>
      </c>
      <c r="I1066" s="48" t="str">
        <f t="shared" si="38"/>
        <v>III</v>
      </c>
    </row>
    <row r="1067" spans="2:9" ht="25.5" x14ac:dyDescent="0.25">
      <c r="B1067" s="44" t="s">
        <v>2003</v>
      </c>
      <c r="C1067" s="44" t="s">
        <v>2004</v>
      </c>
      <c r="D1067" s="47">
        <v>2005</v>
      </c>
      <c r="E1067" s="48" t="str">
        <f t="shared" si="36"/>
        <v>ППУ</v>
      </c>
      <c r="F1067" s="34" t="str">
        <f t="shared" si="37"/>
        <v>сильфонный</v>
      </c>
      <c r="G1067" s="32" t="s">
        <v>1114</v>
      </c>
      <c r="H1067" s="34">
        <v>4</v>
      </c>
      <c r="I1067" s="48" t="str">
        <f t="shared" si="38"/>
        <v>III</v>
      </c>
    </row>
    <row r="1068" spans="2:9" ht="25.5" x14ac:dyDescent="0.25">
      <c r="B1068" s="44" t="s">
        <v>2003</v>
      </c>
      <c r="C1068" s="44" t="s">
        <v>2005</v>
      </c>
      <c r="D1068" s="47">
        <v>2010</v>
      </c>
      <c r="E1068" s="48" t="str">
        <f t="shared" si="36"/>
        <v>ППУ</v>
      </c>
      <c r="F1068" s="34" t="str">
        <f t="shared" si="37"/>
        <v>сильфонный</v>
      </c>
      <c r="G1068" s="32" t="s">
        <v>1114</v>
      </c>
      <c r="H1068" s="34">
        <v>6.39</v>
      </c>
      <c r="I1068" s="48" t="str">
        <f t="shared" si="38"/>
        <v>III</v>
      </c>
    </row>
    <row r="1069" spans="2:9" ht="25.5" x14ac:dyDescent="0.25">
      <c r="B1069" s="44" t="s">
        <v>1620</v>
      </c>
      <c r="C1069" s="44" t="s">
        <v>2006</v>
      </c>
      <c r="D1069" s="47">
        <v>1992</v>
      </c>
      <c r="E1069" s="48" t="str">
        <f t="shared" si="36"/>
        <v>Минеральная вата</v>
      </c>
      <c r="F1069" s="34" t="str">
        <f t="shared" si="37"/>
        <v>гибкий</v>
      </c>
      <c r="G1069" s="32" t="s">
        <v>1114</v>
      </c>
      <c r="H1069" s="34">
        <v>1.4000000000000001</v>
      </c>
      <c r="I1069" s="48" t="str">
        <f t="shared" si="38"/>
        <v>III</v>
      </c>
    </row>
    <row r="1070" spans="2:9" ht="25.5" x14ac:dyDescent="0.25">
      <c r="B1070" s="44" t="s">
        <v>1623</v>
      </c>
      <c r="C1070" s="44" t="s">
        <v>2007</v>
      </c>
      <c r="D1070" s="47">
        <v>2010</v>
      </c>
      <c r="E1070" s="48" t="str">
        <f t="shared" si="36"/>
        <v>ППУ</v>
      </c>
      <c r="F1070" s="34" t="str">
        <f t="shared" si="37"/>
        <v>сильфонный</v>
      </c>
      <c r="G1070" s="32" t="s">
        <v>1114</v>
      </c>
      <c r="H1070" s="34">
        <v>5.8560000000000008</v>
      </c>
      <c r="I1070" s="48" t="str">
        <f t="shared" si="38"/>
        <v>III</v>
      </c>
    </row>
    <row r="1071" spans="2:9" ht="25.5" x14ac:dyDescent="0.25">
      <c r="B1071" s="44" t="s">
        <v>1623</v>
      </c>
      <c r="C1071" s="44" t="s">
        <v>2008</v>
      </c>
      <c r="D1071" s="47">
        <v>2005</v>
      </c>
      <c r="E1071" s="48" t="str">
        <f t="shared" si="36"/>
        <v>ППУ</v>
      </c>
      <c r="F1071" s="34" t="str">
        <f t="shared" si="37"/>
        <v>сильфонный</v>
      </c>
      <c r="G1071" s="32" t="s">
        <v>1114</v>
      </c>
      <c r="H1071" s="34">
        <v>7.8400000000000007</v>
      </c>
      <c r="I1071" s="48" t="str">
        <f t="shared" si="38"/>
        <v>III</v>
      </c>
    </row>
    <row r="1072" spans="2:9" ht="25.5" x14ac:dyDescent="0.25">
      <c r="B1072" s="44" t="s">
        <v>1623</v>
      </c>
      <c r="C1072" s="44" t="s">
        <v>2009</v>
      </c>
      <c r="D1072" s="47">
        <v>2005</v>
      </c>
      <c r="E1072" s="48" t="str">
        <f t="shared" si="36"/>
        <v>ППУ</v>
      </c>
      <c r="F1072" s="34" t="str">
        <f t="shared" si="37"/>
        <v>сильфонный</v>
      </c>
      <c r="G1072" s="32" t="s">
        <v>1114</v>
      </c>
      <c r="H1072" s="34">
        <v>43.2</v>
      </c>
      <c r="I1072" s="48" t="str">
        <f t="shared" si="38"/>
        <v>III</v>
      </c>
    </row>
    <row r="1073" spans="2:9" ht="25.5" x14ac:dyDescent="0.25">
      <c r="B1073" s="44" t="s">
        <v>2009</v>
      </c>
      <c r="C1073" s="44" t="s">
        <v>1394</v>
      </c>
      <c r="D1073" s="47">
        <v>2004</v>
      </c>
      <c r="E1073" s="48" t="str">
        <f t="shared" si="36"/>
        <v>ППУ</v>
      </c>
      <c r="F1073" s="34" t="str">
        <f t="shared" si="37"/>
        <v>сильфонный</v>
      </c>
      <c r="G1073" s="32" t="s">
        <v>1114</v>
      </c>
      <c r="H1073" s="34">
        <v>29.5</v>
      </c>
      <c r="I1073" s="48" t="str">
        <f t="shared" si="38"/>
        <v>III</v>
      </c>
    </row>
    <row r="1074" spans="2:9" ht="25.5" x14ac:dyDescent="0.25">
      <c r="B1074" s="44" t="s">
        <v>1394</v>
      </c>
      <c r="C1074" s="44" t="s">
        <v>1386</v>
      </c>
      <c r="D1074" s="47">
        <v>2005</v>
      </c>
      <c r="E1074" s="48" t="str">
        <f t="shared" si="36"/>
        <v>ППУ</v>
      </c>
      <c r="F1074" s="34" t="str">
        <f t="shared" si="37"/>
        <v>сильфонный</v>
      </c>
      <c r="G1074" s="32" t="s">
        <v>1114</v>
      </c>
      <c r="H1074" s="34">
        <v>51.960000000000008</v>
      </c>
      <c r="I1074" s="48" t="str">
        <f t="shared" si="38"/>
        <v>III</v>
      </c>
    </row>
    <row r="1075" spans="2:9" ht="25.5" x14ac:dyDescent="0.25">
      <c r="B1075" s="44" t="s">
        <v>1386</v>
      </c>
      <c r="C1075" s="44" t="s">
        <v>1373</v>
      </c>
      <c r="D1075" s="47">
        <v>2010</v>
      </c>
      <c r="E1075" s="48" t="str">
        <f t="shared" si="36"/>
        <v>ППУ</v>
      </c>
      <c r="F1075" s="34" t="str">
        <f t="shared" si="37"/>
        <v>сильфонный</v>
      </c>
      <c r="G1075" s="32" t="s">
        <v>1114</v>
      </c>
      <c r="H1075" s="34">
        <v>39.080000000000005</v>
      </c>
      <c r="I1075" s="48" t="str">
        <f t="shared" si="38"/>
        <v>III</v>
      </c>
    </row>
    <row r="1076" spans="2:9" ht="25.5" x14ac:dyDescent="0.25">
      <c r="B1076" s="44" t="s">
        <v>1373</v>
      </c>
      <c r="C1076" s="44" t="s">
        <v>2010</v>
      </c>
      <c r="D1076" s="47">
        <v>2010</v>
      </c>
      <c r="E1076" s="48" t="str">
        <f t="shared" si="36"/>
        <v>ППУ</v>
      </c>
      <c r="F1076" s="34" t="str">
        <f t="shared" si="37"/>
        <v>сильфонный</v>
      </c>
      <c r="G1076" s="32" t="s">
        <v>1114</v>
      </c>
      <c r="H1076" s="34">
        <v>18.440000000000001</v>
      </c>
      <c r="I1076" s="48" t="str">
        <f t="shared" si="38"/>
        <v>III</v>
      </c>
    </row>
    <row r="1077" spans="2:9" ht="25.5" x14ac:dyDescent="0.25">
      <c r="B1077" s="44" t="s">
        <v>2010</v>
      </c>
      <c r="C1077" s="44" t="s">
        <v>2011</v>
      </c>
      <c r="D1077" s="47">
        <v>2010</v>
      </c>
      <c r="E1077" s="48" t="str">
        <f t="shared" si="36"/>
        <v>ППУ</v>
      </c>
      <c r="F1077" s="34" t="str">
        <f t="shared" si="37"/>
        <v>сильфонный</v>
      </c>
      <c r="G1077" s="32" t="s">
        <v>1114</v>
      </c>
      <c r="H1077" s="34">
        <v>1</v>
      </c>
      <c r="I1077" s="48" t="str">
        <f t="shared" si="38"/>
        <v>III</v>
      </c>
    </row>
    <row r="1078" spans="2:9" ht="25.5" x14ac:dyDescent="0.25">
      <c r="B1078" s="44" t="s">
        <v>2010</v>
      </c>
      <c r="C1078" s="44" t="s">
        <v>2003</v>
      </c>
      <c r="D1078" s="47">
        <v>2010</v>
      </c>
      <c r="E1078" s="48" t="str">
        <f t="shared" si="36"/>
        <v>ППУ</v>
      </c>
      <c r="F1078" s="34" t="str">
        <f t="shared" si="37"/>
        <v>сильфонный</v>
      </c>
      <c r="G1078" s="32" t="s">
        <v>1114</v>
      </c>
      <c r="H1078" s="34">
        <v>11.549999999999999</v>
      </c>
      <c r="I1078" s="48" t="str">
        <f t="shared" si="38"/>
        <v>III</v>
      </c>
    </row>
    <row r="1079" spans="2:9" ht="25.5" x14ac:dyDescent="0.25">
      <c r="B1079" s="44" t="s">
        <v>2010</v>
      </c>
      <c r="C1079" s="44" t="s">
        <v>2012</v>
      </c>
      <c r="D1079" s="47">
        <v>2010</v>
      </c>
      <c r="E1079" s="48" t="str">
        <f t="shared" si="36"/>
        <v>ППУ</v>
      </c>
      <c r="F1079" s="34" t="str">
        <f t="shared" si="37"/>
        <v>сильфонный</v>
      </c>
      <c r="G1079" s="32" t="s">
        <v>1114</v>
      </c>
      <c r="H1079" s="34">
        <v>29.12</v>
      </c>
      <c r="I1079" s="48" t="str">
        <f t="shared" si="38"/>
        <v>III</v>
      </c>
    </row>
    <row r="1080" spans="2:9" ht="25.5" x14ac:dyDescent="0.25">
      <c r="B1080" s="44" t="s">
        <v>2003</v>
      </c>
      <c r="C1080" s="44" t="s">
        <v>2013</v>
      </c>
      <c r="D1080" s="47">
        <v>2010</v>
      </c>
      <c r="E1080" s="48" t="str">
        <f t="shared" si="36"/>
        <v>ППУ</v>
      </c>
      <c r="F1080" s="34" t="str">
        <f t="shared" si="37"/>
        <v>сильфонный</v>
      </c>
      <c r="G1080" s="32" t="s">
        <v>1114</v>
      </c>
      <c r="H1080" s="34">
        <v>2</v>
      </c>
      <c r="I1080" s="48" t="str">
        <f t="shared" si="38"/>
        <v>III</v>
      </c>
    </row>
    <row r="1081" spans="2:9" ht="25.5" x14ac:dyDescent="0.25">
      <c r="B1081" s="44" t="s">
        <v>1386</v>
      </c>
      <c r="C1081" s="44" t="s">
        <v>2014</v>
      </c>
      <c r="D1081" s="47">
        <v>2008</v>
      </c>
      <c r="E1081" s="48" t="str">
        <f t="shared" si="36"/>
        <v>ППУ</v>
      </c>
      <c r="F1081" s="34" t="str">
        <f t="shared" si="37"/>
        <v>сильфонный</v>
      </c>
      <c r="G1081" s="32" t="s">
        <v>1114</v>
      </c>
      <c r="H1081" s="34">
        <v>4.16</v>
      </c>
      <c r="I1081" s="48" t="str">
        <f t="shared" si="38"/>
        <v>III</v>
      </c>
    </row>
    <row r="1082" spans="2:9" ht="25.5" x14ac:dyDescent="0.25">
      <c r="B1082" s="44" t="s">
        <v>2014</v>
      </c>
      <c r="C1082" s="44" t="s">
        <v>2015</v>
      </c>
      <c r="D1082" s="47">
        <v>2005</v>
      </c>
      <c r="E1082" s="48" t="str">
        <f t="shared" si="36"/>
        <v>ППУ</v>
      </c>
      <c r="F1082" s="34" t="str">
        <f t="shared" si="37"/>
        <v>сильфонный</v>
      </c>
      <c r="G1082" s="32" t="s">
        <v>1114</v>
      </c>
      <c r="H1082" s="34">
        <v>4</v>
      </c>
      <c r="I1082" s="48" t="str">
        <f t="shared" si="38"/>
        <v>III</v>
      </c>
    </row>
    <row r="1083" spans="2:9" ht="25.5" x14ac:dyDescent="0.25">
      <c r="B1083" s="44" t="s">
        <v>2014</v>
      </c>
      <c r="C1083" s="44" t="s">
        <v>2016</v>
      </c>
      <c r="D1083" s="47">
        <v>2005</v>
      </c>
      <c r="E1083" s="48" t="str">
        <f t="shared" si="36"/>
        <v>ППУ</v>
      </c>
      <c r="F1083" s="34" t="str">
        <f t="shared" si="37"/>
        <v>сильфонный</v>
      </c>
      <c r="G1083" s="32" t="s">
        <v>1114</v>
      </c>
      <c r="H1083" s="34">
        <v>3.3919999999999999</v>
      </c>
      <c r="I1083" s="48" t="str">
        <f t="shared" si="38"/>
        <v>III</v>
      </c>
    </row>
    <row r="1084" spans="2:9" ht="25.5" x14ac:dyDescent="0.25">
      <c r="B1084" s="44" t="s">
        <v>2016</v>
      </c>
      <c r="C1084" s="44" t="s">
        <v>2017</v>
      </c>
      <c r="D1084" s="47">
        <v>2004</v>
      </c>
      <c r="E1084" s="48" t="str">
        <f t="shared" si="36"/>
        <v>ППУ</v>
      </c>
      <c r="F1084" s="34" t="str">
        <f t="shared" si="37"/>
        <v>сильфонный</v>
      </c>
      <c r="G1084" s="32" t="s">
        <v>1114</v>
      </c>
      <c r="H1084" s="34">
        <v>1</v>
      </c>
      <c r="I1084" s="48" t="str">
        <f t="shared" si="38"/>
        <v>III</v>
      </c>
    </row>
    <row r="1085" spans="2:9" ht="25.5" x14ac:dyDescent="0.25">
      <c r="B1085" s="44" t="s">
        <v>2016</v>
      </c>
      <c r="C1085" s="44" t="s">
        <v>2018</v>
      </c>
      <c r="D1085" s="47">
        <v>2005</v>
      </c>
      <c r="E1085" s="48" t="str">
        <f t="shared" si="36"/>
        <v>ППУ</v>
      </c>
      <c r="F1085" s="34" t="str">
        <f t="shared" si="37"/>
        <v>сильфонный</v>
      </c>
      <c r="G1085" s="32" t="s">
        <v>1114</v>
      </c>
      <c r="H1085" s="34">
        <v>5.7279999999999998</v>
      </c>
      <c r="I1085" s="48" t="str">
        <f t="shared" si="38"/>
        <v>III</v>
      </c>
    </row>
    <row r="1086" spans="2:9" ht="25.5" x14ac:dyDescent="0.25">
      <c r="B1086" s="44" t="s">
        <v>2018</v>
      </c>
      <c r="C1086" s="44" t="s">
        <v>2019</v>
      </c>
      <c r="D1086" s="47">
        <v>2004</v>
      </c>
      <c r="E1086" s="48" t="str">
        <f t="shared" si="36"/>
        <v>ППУ</v>
      </c>
      <c r="F1086" s="34" t="str">
        <f t="shared" si="37"/>
        <v>сильфонный</v>
      </c>
      <c r="G1086" s="32" t="s">
        <v>1114</v>
      </c>
      <c r="H1086" s="34">
        <v>1.9100000000000001</v>
      </c>
      <c r="I1086" s="48" t="str">
        <f t="shared" si="38"/>
        <v>III</v>
      </c>
    </row>
    <row r="1087" spans="2:9" ht="25.5" x14ac:dyDescent="0.25">
      <c r="B1087" s="44" t="s">
        <v>2018</v>
      </c>
      <c r="C1087" s="44" t="s">
        <v>2020</v>
      </c>
      <c r="D1087" s="47">
        <v>2005</v>
      </c>
      <c r="E1087" s="48" t="str">
        <f t="shared" si="36"/>
        <v>ППУ</v>
      </c>
      <c r="F1087" s="34" t="str">
        <f t="shared" si="37"/>
        <v>сильфонный</v>
      </c>
      <c r="G1087" s="32" t="s">
        <v>1114</v>
      </c>
      <c r="H1087" s="34">
        <v>6.86</v>
      </c>
      <c r="I1087" s="48" t="str">
        <f t="shared" si="38"/>
        <v>III</v>
      </c>
    </row>
    <row r="1088" spans="2:9" ht="25.5" x14ac:dyDescent="0.25">
      <c r="B1088" s="44" t="s">
        <v>1386</v>
      </c>
      <c r="C1088" s="44" t="s">
        <v>2021</v>
      </c>
      <c r="D1088" s="47">
        <v>2008</v>
      </c>
      <c r="E1088" s="48" t="str">
        <f t="shared" si="36"/>
        <v>ППУ</v>
      </c>
      <c r="F1088" s="34" t="str">
        <f t="shared" si="37"/>
        <v>сильфонный</v>
      </c>
      <c r="G1088" s="32" t="s">
        <v>1114</v>
      </c>
      <c r="H1088" s="34">
        <v>2.3040000000000003</v>
      </c>
      <c r="I1088" s="48" t="str">
        <f t="shared" si="38"/>
        <v>III</v>
      </c>
    </row>
    <row r="1089" spans="2:9" ht="25.5" x14ac:dyDescent="0.25">
      <c r="B1089" s="44" t="s">
        <v>2021</v>
      </c>
      <c r="C1089" s="44" t="s">
        <v>2022</v>
      </c>
      <c r="D1089" s="47">
        <v>2004</v>
      </c>
      <c r="E1089" s="48" t="str">
        <f t="shared" si="36"/>
        <v>ППУ</v>
      </c>
      <c r="F1089" s="34" t="str">
        <f t="shared" si="37"/>
        <v>сильфонный</v>
      </c>
      <c r="G1089" s="32" t="s">
        <v>1114</v>
      </c>
      <c r="H1089" s="34">
        <v>9.5520000000000014</v>
      </c>
      <c r="I1089" s="48" t="str">
        <f t="shared" si="38"/>
        <v>III</v>
      </c>
    </row>
    <row r="1090" spans="2:9" ht="25.5" x14ac:dyDescent="0.25">
      <c r="B1090" s="44" t="s">
        <v>2022</v>
      </c>
      <c r="C1090" s="44" t="s">
        <v>1494</v>
      </c>
      <c r="D1090" s="47">
        <v>2004</v>
      </c>
      <c r="E1090" s="48" t="str">
        <f t="shared" si="36"/>
        <v>ППУ</v>
      </c>
      <c r="F1090" s="34" t="str">
        <f t="shared" si="37"/>
        <v>сильфонный</v>
      </c>
      <c r="G1090" s="32" t="s">
        <v>1114</v>
      </c>
      <c r="H1090" s="34">
        <v>1.6</v>
      </c>
      <c r="I1090" s="48" t="str">
        <f t="shared" si="38"/>
        <v>III</v>
      </c>
    </row>
    <row r="1091" spans="2:9" ht="25.5" x14ac:dyDescent="0.25">
      <c r="B1091" s="44" t="s">
        <v>2022</v>
      </c>
      <c r="C1091" s="44" t="s">
        <v>2023</v>
      </c>
      <c r="D1091" s="47">
        <v>2004</v>
      </c>
      <c r="E1091" s="48" t="str">
        <f t="shared" si="36"/>
        <v>ППУ</v>
      </c>
      <c r="F1091" s="34" t="str">
        <f t="shared" si="37"/>
        <v>сильфонный</v>
      </c>
      <c r="G1091" s="32" t="s">
        <v>1114</v>
      </c>
      <c r="H1091" s="34">
        <v>1.6</v>
      </c>
      <c r="I1091" s="48" t="str">
        <f t="shared" si="38"/>
        <v>III</v>
      </c>
    </row>
    <row r="1092" spans="2:9" ht="25.5" x14ac:dyDescent="0.25">
      <c r="B1092" s="44" t="s">
        <v>1394</v>
      </c>
      <c r="C1092" s="44" t="s">
        <v>2024</v>
      </c>
      <c r="D1092" s="47">
        <v>2009</v>
      </c>
      <c r="E1092" s="48" t="str">
        <f t="shared" si="36"/>
        <v>ППУ</v>
      </c>
      <c r="F1092" s="34" t="str">
        <f t="shared" si="37"/>
        <v>сильфонный</v>
      </c>
      <c r="G1092" s="32" t="s">
        <v>1114</v>
      </c>
      <c r="H1092" s="34">
        <v>69.75</v>
      </c>
      <c r="I1092" s="48" t="str">
        <f t="shared" si="38"/>
        <v>III</v>
      </c>
    </row>
    <row r="1093" spans="2:9" ht="25.5" x14ac:dyDescent="0.25">
      <c r="B1093" s="44" t="s">
        <v>2024</v>
      </c>
      <c r="C1093" s="44" t="s">
        <v>2025</v>
      </c>
      <c r="D1093" s="47">
        <v>2002</v>
      </c>
      <c r="E1093" s="48" t="str">
        <f t="shared" si="36"/>
        <v>ППУ</v>
      </c>
      <c r="F1093" s="34" t="str">
        <f t="shared" si="37"/>
        <v>сильфонный</v>
      </c>
      <c r="G1093" s="32" t="s">
        <v>1114</v>
      </c>
      <c r="H1093" s="34">
        <v>29.806000000000004</v>
      </c>
      <c r="I1093" s="48" t="str">
        <f t="shared" si="38"/>
        <v>III</v>
      </c>
    </row>
    <row r="1094" spans="2:9" ht="25.5" x14ac:dyDescent="0.25">
      <c r="B1094" s="44" t="s">
        <v>1394</v>
      </c>
      <c r="C1094" s="44" t="s">
        <v>2000</v>
      </c>
      <c r="D1094" s="47">
        <v>2009</v>
      </c>
      <c r="E1094" s="48" t="str">
        <f t="shared" si="36"/>
        <v>ППУ</v>
      </c>
      <c r="F1094" s="34" t="str">
        <f t="shared" si="37"/>
        <v>сильфонный</v>
      </c>
      <c r="G1094" s="32" t="s">
        <v>1114</v>
      </c>
      <c r="H1094" s="34">
        <v>39.99</v>
      </c>
      <c r="I1094" s="48" t="str">
        <f t="shared" si="38"/>
        <v>III</v>
      </c>
    </row>
    <row r="1095" spans="2:9" ht="25.5" x14ac:dyDescent="0.25">
      <c r="B1095" s="44" t="s">
        <v>2000</v>
      </c>
      <c r="C1095" s="44" t="s">
        <v>2026</v>
      </c>
      <c r="D1095" s="47">
        <v>2009</v>
      </c>
      <c r="E1095" s="48" t="str">
        <f t="shared" ref="E1095:E1158" si="39">IF(D1095&gt;2000,"ППУ","Минеральная вата")</f>
        <v>ППУ</v>
      </c>
      <c r="F1095" s="34" t="str">
        <f t="shared" ref="F1095:F1158" si="40">IF(E1095="ППУ","сильфонный","гибкий")</f>
        <v>сильфонный</v>
      </c>
      <c r="G1095" s="32" t="s">
        <v>1114</v>
      </c>
      <c r="H1095" s="34">
        <v>1</v>
      </c>
      <c r="I1095" s="48" t="str">
        <f t="shared" si="38"/>
        <v>III</v>
      </c>
    </row>
    <row r="1096" spans="2:9" ht="25.5" x14ac:dyDescent="0.25">
      <c r="B1096" s="44" t="s">
        <v>1405</v>
      </c>
      <c r="C1096" s="44" t="s">
        <v>2027</v>
      </c>
      <c r="D1096" s="47">
        <v>1987</v>
      </c>
      <c r="E1096" s="48" t="str">
        <f t="shared" si="39"/>
        <v>Минеральная вата</v>
      </c>
      <c r="F1096" s="34" t="str">
        <f t="shared" si="40"/>
        <v>гибкий</v>
      </c>
      <c r="G1096" s="32" t="s">
        <v>1114</v>
      </c>
      <c r="H1096" s="34">
        <v>1.4000000000000001</v>
      </c>
      <c r="I1096" s="48" t="str">
        <f t="shared" si="38"/>
        <v>III</v>
      </c>
    </row>
    <row r="1097" spans="2:9" ht="25.5" x14ac:dyDescent="0.25">
      <c r="B1097" s="44" t="s">
        <v>1405</v>
      </c>
      <c r="C1097" s="44" t="s">
        <v>2028</v>
      </c>
      <c r="D1097" s="47">
        <v>2005</v>
      </c>
      <c r="E1097" s="48" t="str">
        <f t="shared" si="39"/>
        <v>ППУ</v>
      </c>
      <c r="F1097" s="34" t="str">
        <f t="shared" si="40"/>
        <v>сильфонный</v>
      </c>
      <c r="G1097" s="32" t="s">
        <v>1114</v>
      </c>
      <c r="H1097" s="34">
        <v>26.970000000000002</v>
      </c>
      <c r="I1097" s="48" t="str">
        <f t="shared" si="38"/>
        <v>III</v>
      </c>
    </row>
    <row r="1098" spans="2:9" ht="25.5" x14ac:dyDescent="0.25">
      <c r="B1098" s="44" t="s">
        <v>2028</v>
      </c>
      <c r="C1098" s="44" t="s">
        <v>2029</v>
      </c>
      <c r="D1098" s="47">
        <v>1987</v>
      </c>
      <c r="E1098" s="48" t="str">
        <f t="shared" si="39"/>
        <v>Минеральная вата</v>
      </c>
      <c r="F1098" s="34" t="str">
        <f t="shared" si="40"/>
        <v>гибкий</v>
      </c>
      <c r="G1098" s="32" t="s">
        <v>1114</v>
      </c>
      <c r="H1098" s="34">
        <v>3</v>
      </c>
      <c r="I1098" s="48" t="str">
        <f t="shared" si="38"/>
        <v>III</v>
      </c>
    </row>
    <row r="1099" spans="2:9" ht="25.5" x14ac:dyDescent="0.25">
      <c r="B1099" s="44" t="s">
        <v>2028</v>
      </c>
      <c r="C1099" s="44" t="s">
        <v>1807</v>
      </c>
      <c r="D1099" s="47">
        <v>2002</v>
      </c>
      <c r="E1099" s="48" t="str">
        <f t="shared" si="39"/>
        <v>ППУ</v>
      </c>
      <c r="F1099" s="34" t="str">
        <f t="shared" si="40"/>
        <v>сильфонный</v>
      </c>
      <c r="G1099" s="32" t="s">
        <v>1114</v>
      </c>
      <c r="H1099" s="34">
        <v>33.839999999999996</v>
      </c>
      <c r="I1099" s="48" t="str">
        <f t="shared" ref="I1099:I1162" si="41">IF(G1099=1,"I","III")</f>
        <v>III</v>
      </c>
    </row>
    <row r="1100" spans="2:9" ht="25.5" x14ac:dyDescent="0.25">
      <c r="B1100" s="44" t="s">
        <v>1807</v>
      </c>
      <c r="C1100" s="44" t="s">
        <v>2030</v>
      </c>
      <c r="D1100" s="47">
        <v>1987</v>
      </c>
      <c r="E1100" s="48" t="str">
        <f t="shared" si="39"/>
        <v>Минеральная вата</v>
      </c>
      <c r="F1100" s="34" t="str">
        <f t="shared" si="40"/>
        <v>гибкий</v>
      </c>
      <c r="G1100" s="32" t="s">
        <v>1114</v>
      </c>
      <c r="H1100" s="34">
        <v>2.4000000000000004</v>
      </c>
      <c r="I1100" s="48" t="str">
        <f t="shared" si="41"/>
        <v>III</v>
      </c>
    </row>
    <row r="1101" spans="2:9" ht="25.5" x14ac:dyDescent="0.25">
      <c r="B1101" s="44" t="s">
        <v>1807</v>
      </c>
      <c r="C1101" s="44" t="s">
        <v>2031</v>
      </c>
      <c r="D1101" s="47">
        <v>2005</v>
      </c>
      <c r="E1101" s="48" t="str">
        <f t="shared" si="39"/>
        <v>ППУ</v>
      </c>
      <c r="F1101" s="34" t="str">
        <f t="shared" si="40"/>
        <v>сильфонный</v>
      </c>
      <c r="G1101" s="32" t="s">
        <v>1114</v>
      </c>
      <c r="H1101" s="34">
        <v>12.66</v>
      </c>
      <c r="I1101" s="48" t="str">
        <f t="shared" si="41"/>
        <v>III</v>
      </c>
    </row>
    <row r="1102" spans="2:9" ht="25.5" x14ac:dyDescent="0.25">
      <c r="B1102" s="44" t="s">
        <v>2031</v>
      </c>
      <c r="C1102" s="44" t="s">
        <v>2032</v>
      </c>
      <c r="D1102" s="47">
        <v>1987</v>
      </c>
      <c r="E1102" s="48" t="str">
        <f t="shared" si="39"/>
        <v>Минеральная вата</v>
      </c>
      <c r="F1102" s="34" t="str">
        <f t="shared" si="40"/>
        <v>гибкий</v>
      </c>
      <c r="G1102" s="32" t="s">
        <v>1114</v>
      </c>
      <c r="H1102" s="34">
        <v>6.6400000000000006</v>
      </c>
      <c r="I1102" s="48" t="str">
        <f t="shared" si="41"/>
        <v>III</v>
      </c>
    </row>
    <row r="1103" spans="2:9" ht="25.5" x14ac:dyDescent="0.25">
      <c r="B1103" s="44" t="s">
        <v>2032</v>
      </c>
      <c r="C1103" s="44" t="s">
        <v>2033</v>
      </c>
      <c r="D1103" s="47">
        <v>1987</v>
      </c>
      <c r="E1103" s="48" t="str">
        <f t="shared" si="39"/>
        <v>Минеральная вата</v>
      </c>
      <c r="F1103" s="34" t="str">
        <f t="shared" si="40"/>
        <v>гибкий</v>
      </c>
      <c r="G1103" s="32" t="s">
        <v>1114</v>
      </c>
      <c r="H1103" s="34">
        <v>3</v>
      </c>
      <c r="I1103" s="48" t="str">
        <f t="shared" si="41"/>
        <v>III</v>
      </c>
    </row>
    <row r="1104" spans="2:9" ht="25.5" x14ac:dyDescent="0.25">
      <c r="B1104" s="44" t="s">
        <v>2031</v>
      </c>
      <c r="C1104" s="44" t="s">
        <v>2034</v>
      </c>
      <c r="D1104" s="47">
        <v>1987</v>
      </c>
      <c r="E1104" s="48" t="str">
        <f t="shared" si="39"/>
        <v>Минеральная вата</v>
      </c>
      <c r="F1104" s="34" t="str">
        <f t="shared" si="40"/>
        <v>гибкий</v>
      </c>
      <c r="G1104" s="32" t="s">
        <v>1114</v>
      </c>
      <c r="H1104" s="34">
        <v>29.5</v>
      </c>
      <c r="I1104" s="48" t="str">
        <f t="shared" si="41"/>
        <v>III</v>
      </c>
    </row>
    <row r="1105" spans="2:9" ht="25.5" x14ac:dyDescent="0.25">
      <c r="B1105" s="44" t="s">
        <v>2034</v>
      </c>
      <c r="C1105" s="44" t="s">
        <v>2035</v>
      </c>
      <c r="D1105" s="47">
        <v>1987</v>
      </c>
      <c r="E1105" s="48" t="str">
        <f t="shared" si="39"/>
        <v>Минеральная вата</v>
      </c>
      <c r="F1105" s="34" t="str">
        <f t="shared" si="40"/>
        <v>гибкий</v>
      </c>
      <c r="G1105" s="32" t="s">
        <v>1114</v>
      </c>
      <c r="H1105" s="34">
        <v>2</v>
      </c>
      <c r="I1105" s="48" t="str">
        <f t="shared" si="41"/>
        <v>III</v>
      </c>
    </row>
    <row r="1106" spans="2:9" ht="25.5" x14ac:dyDescent="0.25">
      <c r="B1106" s="44" t="s">
        <v>1672</v>
      </c>
      <c r="C1106" s="44" t="s">
        <v>2036</v>
      </c>
      <c r="D1106" s="47">
        <v>2002</v>
      </c>
      <c r="E1106" s="48" t="str">
        <f t="shared" si="39"/>
        <v>ППУ</v>
      </c>
      <c r="F1106" s="34" t="str">
        <f t="shared" si="40"/>
        <v>сильфонный</v>
      </c>
      <c r="G1106" s="32" t="s">
        <v>1114</v>
      </c>
      <c r="H1106" s="34">
        <v>2.87</v>
      </c>
      <c r="I1106" s="48" t="str">
        <f t="shared" si="41"/>
        <v>III</v>
      </c>
    </row>
    <row r="1107" spans="2:9" ht="25.5" x14ac:dyDescent="0.25">
      <c r="B1107" s="44" t="s">
        <v>1672</v>
      </c>
      <c r="C1107" s="44" t="s">
        <v>2037</v>
      </c>
      <c r="D1107" s="47">
        <v>2009</v>
      </c>
      <c r="E1107" s="48" t="str">
        <f t="shared" si="39"/>
        <v>ППУ</v>
      </c>
      <c r="F1107" s="34" t="str">
        <f t="shared" si="40"/>
        <v>сильфонный</v>
      </c>
      <c r="G1107" s="32" t="s">
        <v>1114</v>
      </c>
      <c r="H1107" s="34">
        <v>5.9359999999999999</v>
      </c>
      <c r="I1107" s="48" t="str">
        <f t="shared" si="41"/>
        <v>III</v>
      </c>
    </row>
    <row r="1108" spans="2:9" ht="25.5" x14ac:dyDescent="0.25">
      <c r="B1108" s="44" t="s">
        <v>2037</v>
      </c>
      <c r="C1108" s="44" t="s">
        <v>2038</v>
      </c>
      <c r="D1108" s="47">
        <v>2009</v>
      </c>
      <c r="E1108" s="48" t="str">
        <f t="shared" si="39"/>
        <v>ППУ</v>
      </c>
      <c r="F1108" s="34" t="str">
        <f t="shared" si="40"/>
        <v>сильфонный</v>
      </c>
      <c r="G1108" s="32" t="s">
        <v>1114</v>
      </c>
      <c r="H1108" s="34">
        <v>0.70000000000000007</v>
      </c>
      <c r="I1108" s="48" t="str">
        <f t="shared" si="41"/>
        <v>III</v>
      </c>
    </row>
    <row r="1109" spans="2:9" ht="25.5" x14ac:dyDescent="0.25">
      <c r="B1109" s="44" t="s">
        <v>2037</v>
      </c>
      <c r="C1109" s="44" t="s">
        <v>2039</v>
      </c>
      <c r="D1109" s="47">
        <v>2008</v>
      </c>
      <c r="E1109" s="48" t="str">
        <f t="shared" si="39"/>
        <v>ППУ</v>
      </c>
      <c r="F1109" s="34" t="str">
        <f t="shared" si="40"/>
        <v>сильфонный</v>
      </c>
      <c r="G1109" s="32" t="s">
        <v>1114</v>
      </c>
      <c r="H1109" s="34">
        <v>3.5980000000000003</v>
      </c>
      <c r="I1109" s="48" t="str">
        <f t="shared" si="41"/>
        <v>III</v>
      </c>
    </row>
    <row r="1110" spans="2:9" ht="25.5" x14ac:dyDescent="0.25">
      <c r="B1110" s="44" t="s">
        <v>2039</v>
      </c>
      <c r="C1110" s="44" t="s">
        <v>2040</v>
      </c>
      <c r="D1110" s="47">
        <v>2008</v>
      </c>
      <c r="E1110" s="48" t="str">
        <f t="shared" si="39"/>
        <v>ППУ</v>
      </c>
      <c r="F1110" s="34" t="str">
        <f t="shared" si="40"/>
        <v>сильфонный</v>
      </c>
      <c r="G1110" s="32" t="s">
        <v>1114</v>
      </c>
      <c r="H1110" s="34">
        <v>1.4000000000000001</v>
      </c>
      <c r="I1110" s="48" t="str">
        <f t="shared" si="41"/>
        <v>III</v>
      </c>
    </row>
    <row r="1111" spans="2:9" ht="25.5" x14ac:dyDescent="0.25">
      <c r="B1111" s="44" t="s">
        <v>1672</v>
      </c>
      <c r="C1111" s="44" t="s">
        <v>2041</v>
      </c>
      <c r="D1111" s="47">
        <v>2009</v>
      </c>
      <c r="E1111" s="48" t="str">
        <f t="shared" si="39"/>
        <v>ППУ</v>
      </c>
      <c r="F1111" s="34" t="str">
        <f t="shared" si="40"/>
        <v>сильфонный</v>
      </c>
      <c r="G1111" s="32" t="s">
        <v>1114</v>
      </c>
      <c r="H1111" s="34">
        <v>13.76</v>
      </c>
      <c r="I1111" s="48" t="str">
        <f t="shared" si="41"/>
        <v>III</v>
      </c>
    </row>
    <row r="1112" spans="2:9" ht="25.5" x14ac:dyDescent="0.25">
      <c r="B1112" s="44" t="s">
        <v>2041</v>
      </c>
      <c r="C1112" s="44" t="s">
        <v>2042</v>
      </c>
      <c r="D1112" s="47">
        <v>2008</v>
      </c>
      <c r="E1112" s="48" t="str">
        <f t="shared" si="39"/>
        <v>ППУ</v>
      </c>
      <c r="F1112" s="34" t="str">
        <f t="shared" si="40"/>
        <v>сильфонный</v>
      </c>
      <c r="G1112" s="32" t="s">
        <v>1114</v>
      </c>
      <c r="H1112" s="34">
        <v>2.87</v>
      </c>
      <c r="I1112" s="48" t="str">
        <f t="shared" si="41"/>
        <v>III</v>
      </c>
    </row>
    <row r="1113" spans="2:9" ht="25.5" x14ac:dyDescent="0.25">
      <c r="B1113" s="44" t="s">
        <v>2041</v>
      </c>
      <c r="C1113" s="44" t="s">
        <v>2043</v>
      </c>
      <c r="D1113" s="47">
        <v>2002</v>
      </c>
      <c r="E1113" s="48" t="str">
        <f t="shared" si="39"/>
        <v>ППУ</v>
      </c>
      <c r="F1113" s="34" t="str">
        <f t="shared" si="40"/>
        <v>сильфонный</v>
      </c>
      <c r="G1113" s="32" t="s">
        <v>1114</v>
      </c>
      <c r="H1113" s="34">
        <v>2.8000000000000003</v>
      </c>
      <c r="I1113" s="48" t="str">
        <f t="shared" si="41"/>
        <v>III</v>
      </c>
    </row>
    <row r="1114" spans="2:9" ht="25.5" x14ac:dyDescent="0.25">
      <c r="B1114" s="44" t="s">
        <v>2043</v>
      </c>
      <c r="C1114" s="44" t="s">
        <v>2044</v>
      </c>
      <c r="D1114" s="47">
        <v>2008</v>
      </c>
      <c r="E1114" s="48" t="str">
        <f t="shared" si="39"/>
        <v>ППУ</v>
      </c>
      <c r="F1114" s="34" t="str">
        <f t="shared" si="40"/>
        <v>сильфонный</v>
      </c>
      <c r="G1114" s="32" t="s">
        <v>1114</v>
      </c>
      <c r="H1114" s="34">
        <v>1</v>
      </c>
      <c r="I1114" s="48" t="str">
        <f t="shared" si="41"/>
        <v>III</v>
      </c>
    </row>
    <row r="1115" spans="2:9" ht="25.5" x14ac:dyDescent="0.25">
      <c r="B1115" s="44" t="s">
        <v>2043</v>
      </c>
      <c r="C1115" s="44" t="s">
        <v>2045</v>
      </c>
      <c r="D1115" s="47">
        <v>2008</v>
      </c>
      <c r="E1115" s="48" t="str">
        <f t="shared" si="39"/>
        <v>ППУ</v>
      </c>
      <c r="F1115" s="34" t="str">
        <f t="shared" si="40"/>
        <v>сильфонный</v>
      </c>
      <c r="G1115" s="32" t="s">
        <v>1114</v>
      </c>
      <c r="H1115" s="34">
        <v>2.8000000000000003</v>
      </c>
      <c r="I1115" s="48" t="str">
        <f t="shared" si="41"/>
        <v>III</v>
      </c>
    </row>
    <row r="1116" spans="2:9" ht="25.5" x14ac:dyDescent="0.25">
      <c r="B1116" s="44" t="s">
        <v>2045</v>
      </c>
      <c r="C1116" s="44" t="s">
        <v>2046</v>
      </c>
      <c r="D1116" s="47">
        <v>2008</v>
      </c>
      <c r="E1116" s="48" t="str">
        <f t="shared" si="39"/>
        <v>ППУ</v>
      </c>
      <c r="F1116" s="34" t="str">
        <f t="shared" si="40"/>
        <v>сильфонный</v>
      </c>
      <c r="G1116" s="32" t="s">
        <v>1114</v>
      </c>
      <c r="H1116" s="34">
        <v>0.5</v>
      </c>
      <c r="I1116" s="48" t="str">
        <f t="shared" si="41"/>
        <v>III</v>
      </c>
    </row>
    <row r="1117" spans="2:9" ht="25.5" x14ac:dyDescent="0.25">
      <c r="B1117" s="44" t="s">
        <v>2045</v>
      </c>
      <c r="C1117" s="44" t="s">
        <v>580</v>
      </c>
      <c r="D1117" s="47">
        <v>2008</v>
      </c>
      <c r="E1117" s="48" t="str">
        <f t="shared" si="39"/>
        <v>ППУ</v>
      </c>
      <c r="F1117" s="34" t="str">
        <f t="shared" si="40"/>
        <v>сильфонный</v>
      </c>
      <c r="G1117" s="32" t="s">
        <v>1114</v>
      </c>
      <c r="H1117" s="34">
        <v>4.3899999999999997</v>
      </c>
      <c r="I1117" s="48" t="str">
        <f t="shared" si="41"/>
        <v>III</v>
      </c>
    </row>
    <row r="1118" spans="2:9" ht="25.5" x14ac:dyDescent="0.25">
      <c r="B1118" s="44" t="s">
        <v>2005</v>
      </c>
      <c r="C1118" s="44" t="s">
        <v>2047</v>
      </c>
      <c r="D1118" s="47">
        <v>2010</v>
      </c>
      <c r="E1118" s="48" t="str">
        <f t="shared" si="39"/>
        <v>ППУ</v>
      </c>
      <c r="F1118" s="34" t="str">
        <f t="shared" si="40"/>
        <v>сильфонный</v>
      </c>
      <c r="G1118" s="32" t="s">
        <v>1114</v>
      </c>
      <c r="H1118" s="34">
        <v>24.8</v>
      </c>
      <c r="I1118" s="48" t="str">
        <f t="shared" si="41"/>
        <v>III</v>
      </c>
    </row>
    <row r="1119" spans="2:9" ht="25.5" x14ac:dyDescent="0.25">
      <c r="B1119" s="44" t="s">
        <v>2047</v>
      </c>
      <c r="C1119" s="44" t="s">
        <v>2048</v>
      </c>
      <c r="D1119" s="47">
        <v>2010</v>
      </c>
      <c r="E1119" s="48" t="str">
        <f t="shared" si="39"/>
        <v>ППУ</v>
      </c>
      <c r="F1119" s="34" t="str">
        <f t="shared" si="40"/>
        <v>сильфонный</v>
      </c>
      <c r="G1119" s="32" t="s">
        <v>1114</v>
      </c>
      <c r="H1119" s="34">
        <v>1</v>
      </c>
      <c r="I1119" s="48" t="str">
        <f t="shared" si="41"/>
        <v>III</v>
      </c>
    </row>
    <row r="1120" spans="2:9" ht="25.5" x14ac:dyDescent="0.25">
      <c r="B1120" s="44" t="s">
        <v>2047</v>
      </c>
      <c r="C1120" s="44" t="s">
        <v>1605</v>
      </c>
      <c r="D1120" s="47">
        <v>2010</v>
      </c>
      <c r="E1120" s="48" t="str">
        <f t="shared" si="39"/>
        <v>ППУ</v>
      </c>
      <c r="F1120" s="34" t="str">
        <f t="shared" si="40"/>
        <v>сильфонный</v>
      </c>
      <c r="G1120" s="32" t="s">
        <v>1114</v>
      </c>
      <c r="H1120" s="34">
        <v>5.4200000000000008</v>
      </c>
      <c r="I1120" s="48" t="str">
        <f t="shared" si="41"/>
        <v>III</v>
      </c>
    </row>
    <row r="1121" spans="2:9" ht="25.5" x14ac:dyDescent="0.25">
      <c r="B1121" s="44" t="s">
        <v>2047</v>
      </c>
      <c r="C1121" s="44" t="s">
        <v>1605</v>
      </c>
      <c r="D1121" s="47">
        <v>2010</v>
      </c>
      <c r="E1121" s="48" t="str">
        <f t="shared" si="39"/>
        <v>ППУ</v>
      </c>
      <c r="F1121" s="34" t="str">
        <f t="shared" si="40"/>
        <v>сильфонный</v>
      </c>
      <c r="G1121" s="32" t="s">
        <v>1114</v>
      </c>
      <c r="H1121" s="34">
        <v>25.760000000000005</v>
      </c>
      <c r="I1121" s="48" t="str">
        <f t="shared" si="41"/>
        <v>III</v>
      </c>
    </row>
    <row r="1122" spans="2:9" ht="25.5" x14ac:dyDescent="0.25">
      <c r="B1122" s="44" t="s">
        <v>2005</v>
      </c>
      <c r="C1122" s="44" t="s">
        <v>2049</v>
      </c>
      <c r="D1122" s="47">
        <v>2005</v>
      </c>
      <c r="E1122" s="48" t="str">
        <f t="shared" si="39"/>
        <v>ППУ</v>
      </c>
      <c r="F1122" s="34" t="str">
        <f t="shared" si="40"/>
        <v>сильфонный</v>
      </c>
      <c r="G1122" s="32" t="s">
        <v>1114</v>
      </c>
      <c r="H1122" s="34">
        <v>4</v>
      </c>
      <c r="I1122" s="48" t="str">
        <f t="shared" si="41"/>
        <v>III</v>
      </c>
    </row>
    <row r="1123" spans="2:9" ht="25.5" x14ac:dyDescent="0.25">
      <c r="B1123" s="44" t="s">
        <v>2050</v>
      </c>
      <c r="C1123" s="44" t="s">
        <v>2051</v>
      </c>
      <c r="D1123" s="47">
        <v>1989</v>
      </c>
      <c r="E1123" s="48" t="str">
        <f t="shared" si="39"/>
        <v>Минеральная вата</v>
      </c>
      <c r="F1123" s="34" t="str">
        <f t="shared" si="40"/>
        <v>гибкий</v>
      </c>
      <c r="G1123" s="32" t="s">
        <v>1114</v>
      </c>
      <c r="H1123" s="34">
        <v>116.64</v>
      </c>
      <c r="I1123" s="48" t="str">
        <f t="shared" si="41"/>
        <v>III</v>
      </c>
    </row>
    <row r="1124" spans="2:9" ht="25.5" x14ac:dyDescent="0.25">
      <c r="B1124" s="44" t="s">
        <v>2051</v>
      </c>
      <c r="C1124" s="44" t="s">
        <v>2052</v>
      </c>
      <c r="D1124" s="47">
        <v>1989</v>
      </c>
      <c r="E1124" s="48" t="str">
        <f t="shared" si="39"/>
        <v>Минеральная вата</v>
      </c>
      <c r="F1124" s="34" t="str">
        <f t="shared" si="40"/>
        <v>гибкий</v>
      </c>
      <c r="G1124" s="32" t="s">
        <v>1114</v>
      </c>
      <c r="H1124" s="34">
        <v>226.92</v>
      </c>
      <c r="I1124" s="48" t="str">
        <f t="shared" si="41"/>
        <v>III</v>
      </c>
    </row>
    <row r="1125" spans="2:9" ht="25.5" x14ac:dyDescent="0.25">
      <c r="B1125" s="44" t="s">
        <v>2052</v>
      </c>
      <c r="C1125" s="44" t="s">
        <v>2053</v>
      </c>
      <c r="D1125" s="47">
        <v>2009</v>
      </c>
      <c r="E1125" s="48" t="str">
        <f t="shared" si="39"/>
        <v>ППУ</v>
      </c>
      <c r="F1125" s="34" t="str">
        <f t="shared" si="40"/>
        <v>сильфонный</v>
      </c>
      <c r="G1125" s="32" t="s">
        <v>1114</v>
      </c>
      <c r="H1125" s="34">
        <v>154.01999999999998</v>
      </c>
      <c r="I1125" s="48" t="str">
        <f t="shared" si="41"/>
        <v>III</v>
      </c>
    </row>
    <row r="1126" spans="2:9" ht="25.5" x14ac:dyDescent="0.25">
      <c r="B1126" s="44" t="s">
        <v>2053</v>
      </c>
      <c r="C1126" s="44" t="s">
        <v>1489</v>
      </c>
      <c r="D1126" s="47">
        <v>1989</v>
      </c>
      <c r="E1126" s="48" t="str">
        <f t="shared" si="39"/>
        <v>Минеральная вата</v>
      </c>
      <c r="F1126" s="34" t="str">
        <f t="shared" si="40"/>
        <v>гибкий</v>
      </c>
      <c r="G1126" s="32" t="s">
        <v>1114</v>
      </c>
      <c r="H1126" s="34">
        <v>421.2</v>
      </c>
      <c r="I1126" s="48" t="str">
        <f t="shared" si="41"/>
        <v>III</v>
      </c>
    </row>
    <row r="1127" spans="2:9" ht="25.5" x14ac:dyDescent="0.25">
      <c r="B1127" s="44" t="s">
        <v>1489</v>
      </c>
      <c r="C1127" s="44" t="s">
        <v>2054</v>
      </c>
      <c r="D1127" s="47">
        <v>2005</v>
      </c>
      <c r="E1127" s="48" t="str">
        <f t="shared" si="39"/>
        <v>ППУ</v>
      </c>
      <c r="F1127" s="34" t="str">
        <f t="shared" si="40"/>
        <v>сильфонный</v>
      </c>
      <c r="G1127" s="32" t="s">
        <v>1114</v>
      </c>
      <c r="H1127" s="34">
        <v>11.200000000000001</v>
      </c>
      <c r="I1127" s="48" t="str">
        <f t="shared" si="41"/>
        <v>III</v>
      </c>
    </row>
    <row r="1128" spans="2:9" ht="25.5" x14ac:dyDescent="0.25">
      <c r="B1128" s="44" t="s">
        <v>1489</v>
      </c>
      <c r="C1128" s="44" t="s">
        <v>2055</v>
      </c>
      <c r="D1128" s="47">
        <v>2005</v>
      </c>
      <c r="E1128" s="48" t="str">
        <f t="shared" si="39"/>
        <v>ППУ</v>
      </c>
      <c r="F1128" s="34" t="str">
        <f t="shared" si="40"/>
        <v>сильфонный</v>
      </c>
      <c r="G1128" s="32" t="s">
        <v>1114</v>
      </c>
      <c r="H1128" s="34">
        <v>291.95999999999998</v>
      </c>
      <c r="I1128" s="48" t="str">
        <f t="shared" si="41"/>
        <v>III</v>
      </c>
    </row>
    <row r="1129" spans="2:9" ht="25.5" x14ac:dyDescent="0.25">
      <c r="B1129" s="44" t="s">
        <v>2055</v>
      </c>
      <c r="C1129" s="44" t="s">
        <v>2056</v>
      </c>
      <c r="D1129" s="47">
        <v>2010</v>
      </c>
      <c r="E1129" s="48" t="str">
        <f t="shared" si="39"/>
        <v>ППУ</v>
      </c>
      <c r="F1129" s="34" t="str">
        <f t="shared" si="40"/>
        <v>сильфонный</v>
      </c>
      <c r="G1129" s="32" t="s">
        <v>1114</v>
      </c>
      <c r="H1129" s="34">
        <v>24</v>
      </c>
      <c r="I1129" s="48" t="str">
        <f t="shared" si="41"/>
        <v>III</v>
      </c>
    </row>
    <row r="1130" spans="2:9" ht="25.5" x14ac:dyDescent="0.25">
      <c r="B1130" s="44" t="s">
        <v>2056</v>
      </c>
      <c r="C1130" s="44" t="s">
        <v>2057</v>
      </c>
      <c r="D1130" s="47">
        <v>2010</v>
      </c>
      <c r="E1130" s="48" t="str">
        <f t="shared" si="39"/>
        <v>ППУ</v>
      </c>
      <c r="F1130" s="34" t="str">
        <f t="shared" si="40"/>
        <v>сильфонный</v>
      </c>
      <c r="G1130" s="32" t="s">
        <v>1114</v>
      </c>
      <c r="H1130" s="34">
        <v>256.44</v>
      </c>
      <c r="I1130" s="48" t="str">
        <f t="shared" si="41"/>
        <v>III</v>
      </c>
    </row>
    <row r="1131" spans="2:9" ht="25.5" x14ac:dyDescent="0.25">
      <c r="B1131" s="44" t="s">
        <v>2057</v>
      </c>
      <c r="C1131" s="44" t="s">
        <v>2057</v>
      </c>
      <c r="D1131" s="47">
        <v>1989</v>
      </c>
      <c r="E1131" s="48" t="str">
        <f t="shared" si="39"/>
        <v>Минеральная вата</v>
      </c>
      <c r="F1131" s="34" t="str">
        <f t="shared" si="40"/>
        <v>гибкий</v>
      </c>
      <c r="G1131" s="32" t="s">
        <v>1114</v>
      </c>
      <c r="H1131" s="34">
        <v>237.6</v>
      </c>
      <c r="I1131" s="48" t="str">
        <f t="shared" si="41"/>
        <v>III</v>
      </c>
    </row>
    <row r="1132" spans="2:9" ht="25.5" x14ac:dyDescent="0.25">
      <c r="B1132" s="44" t="s">
        <v>2057</v>
      </c>
      <c r="C1132" s="44" t="s">
        <v>1781</v>
      </c>
      <c r="D1132" s="47">
        <v>1989</v>
      </c>
      <c r="E1132" s="48" t="str">
        <f t="shared" si="39"/>
        <v>Минеральная вата</v>
      </c>
      <c r="F1132" s="34" t="str">
        <f t="shared" si="40"/>
        <v>гибкий</v>
      </c>
      <c r="G1132" s="32" t="s">
        <v>1114</v>
      </c>
      <c r="H1132" s="34">
        <v>199.2</v>
      </c>
      <c r="I1132" s="48" t="str">
        <f t="shared" si="41"/>
        <v>III</v>
      </c>
    </row>
    <row r="1133" spans="2:9" ht="25.5" x14ac:dyDescent="0.25">
      <c r="B1133" s="44" t="s">
        <v>1781</v>
      </c>
      <c r="C1133" s="44" t="s">
        <v>2058</v>
      </c>
      <c r="D1133" s="47">
        <v>1989</v>
      </c>
      <c r="E1133" s="48" t="str">
        <f t="shared" si="39"/>
        <v>Минеральная вата</v>
      </c>
      <c r="F1133" s="34" t="str">
        <f t="shared" si="40"/>
        <v>гибкий</v>
      </c>
      <c r="G1133" s="32" t="s">
        <v>1114</v>
      </c>
      <c r="H1133" s="34">
        <v>29.200000000000003</v>
      </c>
      <c r="I1133" s="48" t="str">
        <f t="shared" si="41"/>
        <v>III</v>
      </c>
    </row>
    <row r="1134" spans="2:9" ht="25.5" x14ac:dyDescent="0.25">
      <c r="B1134" s="44" t="s">
        <v>2058</v>
      </c>
      <c r="C1134" s="44" t="s">
        <v>2059</v>
      </c>
      <c r="D1134" s="47">
        <v>1989</v>
      </c>
      <c r="E1134" s="48" t="str">
        <f t="shared" si="39"/>
        <v>Минеральная вата</v>
      </c>
      <c r="F1134" s="34" t="str">
        <f t="shared" si="40"/>
        <v>гибкий</v>
      </c>
      <c r="G1134" s="32" t="s">
        <v>1114</v>
      </c>
      <c r="H1134" s="34">
        <v>3.3119999999999998</v>
      </c>
      <c r="I1134" s="48" t="str">
        <f t="shared" si="41"/>
        <v>III</v>
      </c>
    </row>
    <row r="1135" spans="2:9" ht="25.5" x14ac:dyDescent="0.25">
      <c r="B1135" s="44" t="s">
        <v>2058</v>
      </c>
      <c r="C1135" s="44" t="s">
        <v>2060</v>
      </c>
      <c r="D1135" s="47">
        <v>1989</v>
      </c>
      <c r="E1135" s="48" t="str">
        <f t="shared" si="39"/>
        <v>Минеральная вата</v>
      </c>
      <c r="F1135" s="34" t="str">
        <f t="shared" si="40"/>
        <v>гибкий</v>
      </c>
      <c r="G1135" s="32" t="s">
        <v>1114</v>
      </c>
      <c r="H1135" s="34">
        <v>8.36</v>
      </c>
      <c r="I1135" s="48" t="str">
        <f t="shared" si="41"/>
        <v>III</v>
      </c>
    </row>
    <row r="1136" spans="2:9" ht="25.5" x14ac:dyDescent="0.25">
      <c r="B1136" s="44" t="s">
        <v>2058</v>
      </c>
      <c r="C1136" s="44" t="s">
        <v>2061</v>
      </c>
      <c r="D1136" s="47">
        <v>1989</v>
      </c>
      <c r="E1136" s="48" t="str">
        <f t="shared" si="39"/>
        <v>Минеральная вата</v>
      </c>
      <c r="F1136" s="34" t="str">
        <f t="shared" si="40"/>
        <v>гибкий</v>
      </c>
      <c r="G1136" s="32" t="s">
        <v>1114</v>
      </c>
      <c r="H1136" s="34">
        <v>26.25</v>
      </c>
      <c r="I1136" s="48" t="str">
        <f t="shared" si="41"/>
        <v>III</v>
      </c>
    </row>
    <row r="1137" spans="2:9" ht="25.5" x14ac:dyDescent="0.25">
      <c r="B1137" s="44" t="s">
        <v>2061</v>
      </c>
      <c r="C1137" s="44" t="s">
        <v>1128</v>
      </c>
      <c r="D1137" s="47">
        <v>1989</v>
      </c>
      <c r="E1137" s="48" t="str">
        <f t="shared" si="39"/>
        <v>Минеральная вата</v>
      </c>
      <c r="F1137" s="34" t="str">
        <f t="shared" si="40"/>
        <v>гибкий</v>
      </c>
      <c r="G1137" s="32" t="s">
        <v>1114</v>
      </c>
      <c r="H1137" s="34">
        <v>6</v>
      </c>
      <c r="I1137" s="48" t="str">
        <f t="shared" si="41"/>
        <v>III</v>
      </c>
    </row>
    <row r="1138" spans="2:9" ht="25.5" x14ac:dyDescent="0.25">
      <c r="B1138" s="44" t="s">
        <v>1128</v>
      </c>
      <c r="C1138" s="44" t="s">
        <v>2062</v>
      </c>
      <c r="D1138" s="47">
        <v>1989</v>
      </c>
      <c r="E1138" s="48" t="str">
        <f t="shared" si="39"/>
        <v>Минеральная вата</v>
      </c>
      <c r="F1138" s="34" t="str">
        <f t="shared" si="40"/>
        <v>гибкий</v>
      </c>
      <c r="G1138" s="32" t="s">
        <v>1114</v>
      </c>
      <c r="H1138" s="34">
        <v>0.3</v>
      </c>
      <c r="I1138" s="48" t="str">
        <f t="shared" si="41"/>
        <v>III</v>
      </c>
    </row>
    <row r="1139" spans="2:9" ht="25.5" x14ac:dyDescent="0.25">
      <c r="B1139" s="44" t="s">
        <v>1128</v>
      </c>
      <c r="C1139" s="44" t="s">
        <v>2063</v>
      </c>
      <c r="D1139" s="47">
        <v>1989</v>
      </c>
      <c r="E1139" s="48" t="str">
        <f t="shared" si="39"/>
        <v>Минеральная вата</v>
      </c>
      <c r="F1139" s="34" t="str">
        <f t="shared" si="40"/>
        <v>гибкий</v>
      </c>
      <c r="G1139" s="32" t="s">
        <v>1114</v>
      </c>
      <c r="H1139" s="34">
        <v>14.56</v>
      </c>
      <c r="I1139" s="48" t="str">
        <f t="shared" si="41"/>
        <v>III</v>
      </c>
    </row>
    <row r="1140" spans="2:9" ht="25.5" x14ac:dyDescent="0.25">
      <c r="B1140" s="44" t="s">
        <v>2060</v>
      </c>
      <c r="C1140" s="44" t="s">
        <v>2064</v>
      </c>
      <c r="D1140" s="47">
        <v>1989</v>
      </c>
      <c r="E1140" s="48" t="str">
        <f t="shared" si="39"/>
        <v>Минеральная вата</v>
      </c>
      <c r="F1140" s="34" t="str">
        <f t="shared" si="40"/>
        <v>гибкий</v>
      </c>
      <c r="G1140" s="32" t="s">
        <v>1114</v>
      </c>
      <c r="H1140" s="34">
        <v>21.200000000000003</v>
      </c>
      <c r="I1140" s="48" t="str">
        <f t="shared" si="41"/>
        <v>III</v>
      </c>
    </row>
    <row r="1141" spans="2:9" ht="25.5" x14ac:dyDescent="0.25">
      <c r="B1141" s="44" t="s">
        <v>2064</v>
      </c>
      <c r="C1141" s="44" t="s">
        <v>2065</v>
      </c>
      <c r="D1141" s="47">
        <v>1989</v>
      </c>
      <c r="E1141" s="48" t="str">
        <f t="shared" si="39"/>
        <v>Минеральная вата</v>
      </c>
      <c r="F1141" s="34" t="str">
        <f t="shared" si="40"/>
        <v>гибкий</v>
      </c>
      <c r="G1141" s="32" t="s">
        <v>1114</v>
      </c>
      <c r="H1141" s="34">
        <v>3</v>
      </c>
      <c r="I1141" s="48" t="str">
        <f t="shared" si="41"/>
        <v>III</v>
      </c>
    </row>
    <row r="1142" spans="2:9" ht="25.5" x14ac:dyDescent="0.25">
      <c r="B1142" s="44" t="s">
        <v>2065</v>
      </c>
      <c r="C1142" s="44" t="s">
        <v>2066</v>
      </c>
      <c r="D1142" s="47">
        <v>1989</v>
      </c>
      <c r="E1142" s="48" t="str">
        <f t="shared" si="39"/>
        <v>Минеральная вата</v>
      </c>
      <c r="F1142" s="34" t="str">
        <f t="shared" si="40"/>
        <v>гибкий</v>
      </c>
      <c r="G1142" s="32" t="s">
        <v>1114</v>
      </c>
      <c r="H1142" s="34">
        <v>1.05</v>
      </c>
      <c r="I1142" s="48" t="str">
        <f t="shared" si="41"/>
        <v>III</v>
      </c>
    </row>
    <row r="1143" spans="2:9" ht="25.5" x14ac:dyDescent="0.25">
      <c r="B1143" s="44" t="s">
        <v>2064</v>
      </c>
      <c r="C1143" s="44" t="s">
        <v>2067</v>
      </c>
      <c r="D1143" s="47">
        <v>2005</v>
      </c>
      <c r="E1143" s="48" t="str">
        <f t="shared" si="39"/>
        <v>ППУ</v>
      </c>
      <c r="F1143" s="34" t="str">
        <f t="shared" si="40"/>
        <v>сильфонный</v>
      </c>
      <c r="G1143" s="32" t="s">
        <v>1114</v>
      </c>
      <c r="H1143" s="34">
        <v>21.96</v>
      </c>
      <c r="I1143" s="48" t="str">
        <f t="shared" si="41"/>
        <v>III</v>
      </c>
    </row>
    <row r="1144" spans="2:9" ht="25.5" x14ac:dyDescent="0.25">
      <c r="B1144" s="44" t="s">
        <v>2067</v>
      </c>
      <c r="C1144" s="44" t="s">
        <v>2068</v>
      </c>
      <c r="D1144" s="47">
        <v>2010</v>
      </c>
      <c r="E1144" s="48" t="str">
        <f t="shared" si="39"/>
        <v>ППУ</v>
      </c>
      <c r="F1144" s="34" t="str">
        <f t="shared" si="40"/>
        <v>сильфонный</v>
      </c>
      <c r="G1144" s="32" t="s">
        <v>1114</v>
      </c>
      <c r="H1144" s="34">
        <v>4.8000000000000007</v>
      </c>
      <c r="I1144" s="48" t="str">
        <f t="shared" si="41"/>
        <v>III</v>
      </c>
    </row>
    <row r="1145" spans="2:9" ht="25.5" x14ac:dyDescent="0.25">
      <c r="B1145" s="44" t="s">
        <v>1781</v>
      </c>
      <c r="C1145" s="44" t="s">
        <v>2069</v>
      </c>
      <c r="D1145" s="47">
        <v>1989</v>
      </c>
      <c r="E1145" s="48" t="str">
        <f t="shared" si="39"/>
        <v>Минеральная вата</v>
      </c>
      <c r="F1145" s="34" t="str">
        <f t="shared" si="40"/>
        <v>гибкий</v>
      </c>
      <c r="G1145" s="32" t="s">
        <v>1114</v>
      </c>
      <c r="H1145" s="34">
        <v>399.59999999999997</v>
      </c>
      <c r="I1145" s="48" t="str">
        <f t="shared" si="41"/>
        <v>III</v>
      </c>
    </row>
    <row r="1146" spans="2:9" ht="25.5" x14ac:dyDescent="0.25">
      <c r="B1146" s="44" t="s">
        <v>2070</v>
      </c>
      <c r="C1146" s="44" t="s">
        <v>2071</v>
      </c>
      <c r="D1146" s="47">
        <v>2003</v>
      </c>
      <c r="E1146" s="48" t="str">
        <f t="shared" si="39"/>
        <v>ППУ</v>
      </c>
      <c r="F1146" s="34" t="str">
        <f t="shared" si="40"/>
        <v>сильфонный</v>
      </c>
      <c r="G1146" s="32" t="s">
        <v>1114</v>
      </c>
      <c r="H1146" s="34">
        <v>21.36</v>
      </c>
      <c r="I1146" s="48" t="str">
        <f t="shared" si="41"/>
        <v>III</v>
      </c>
    </row>
    <row r="1147" spans="2:9" ht="25.5" x14ac:dyDescent="0.25">
      <c r="B1147" s="44" t="s">
        <v>2071</v>
      </c>
      <c r="C1147" s="44" t="s">
        <v>2072</v>
      </c>
      <c r="D1147" s="47">
        <v>1989</v>
      </c>
      <c r="E1147" s="48" t="str">
        <f t="shared" si="39"/>
        <v>Минеральная вата</v>
      </c>
      <c r="F1147" s="34" t="str">
        <f t="shared" si="40"/>
        <v>гибкий</v>
      </c>
      <c r="G1147" s="32" t="s">
        <v>1114</v>
      </c>
      <c r="H1147" s="34">
        <v>6.27</v>
      </c>
      <c r="I1147" s="48" t="str">
        <f t="shared" si="41"/>
        <v>III</v>
      </c>
    </row>
    <row r="1148" spans="2:9" ht="25.5" x14ac:dyDescent="0.25">
      <c r="B1148" s="44" t="s">
        <v>2072</v>
      </c>
      <c r="C1148" s="44" t="s">
        <v>2073</v>
      </c>
      <c r="D1148" s="47">
        <v>2003</v>
      </c>
      <c r="E1148" s="48" t="str">
        <f t="shared" si="39"/>
        <v>ППУ</v>
      </c>
      <c r="F1148" s="34" t="str">
        <f t="shared" si="40"/>
        <v>сильфонный</v>
      </c>
      <c r="G1148" s="32" t="s">
        <v>1114</v>
      </c>
      <c r="H1148" s="34">
        <v>56.55</v>
      </c>
      <c r="I1148" s="48" t="str">
        <f t="shared" si="41"/>
        <v>III</v>
      </c>
    </row>
    <row r="1149" spans="2:9" ht="25.5" x14ac:dyDescent="0.25">
      <c r="B1149" s="44" t="s">
        <v>2073</v>
      </c>
      <c r="C1149" s="44" t="s">
        <v>812</v>
      </c>
      <c r="D1149" s="47">
        <v>2003</v>
      </c>
      <c r="E1149" s="48" t="str">
        <f t="shared" si="39"/>
        <v>ППУ</v>
      </c>
      <c r="F1149" s="34" t="str">
        <f t="shared" si="40"/>
        <v>сильфонный</v>
      </c>
      <c r="G1149" s="32" t="s">
        <v>1114</v>
      </c>
      <c r="H1149" s="34">
        <v>3.54</v>
      </c>
      <c r="I1149" s="48" t="str">
        <f t="shared" si="41"/>
        <v>III</v>
      </c>
    </row>
    <row r="1150" spans="2:9" ht="25.5" x14ac:dyDescent="0.25">
      <c r="B1150" s="44" t="s">
        <v>812</v>
      </c>
      <c r="C1150" s="44" t="s">
        <v>1520</v>
      </c>
      <c r="D1150" s="47">
        <v>2003</v>
      </c>
      <c r="E1150" s="48" t="str">
        <f t="shared" si="39"/>
        <v>ППУ</v>
      </c>
      <c r="F1150" s="34" t="str">
        <f t="shared" si="40"/>
        <v>сильфонный</v>
      </c>
      <c r="G1150" s="32" t="s">
        <v>1114</v>
      </c>
      <c r="H1150" s="34">
        <v>18.760000000000002</v>
      </c>
      <c r="I1150" s="48" t="str">
        <f t="shared" si="41"/>
        <v>III</v>
      </c>
    </row>
    <row r="1151" spans="2:9" ht="25.5" x14ac:dyDescent="0.25">
      <c r="B1151" s="44" t="s">
        <v>1520</v>
      </c>
      <c r="C1151" s="44" t="s">
        <v>2074</v>
      </c>
      <c r="D1151" s="47">
        <v>1989</v>
      </c>
      <c r="E1151" s="48" t="str">
        <f t="shared" si="39"/>
        <v>Минеральная вата</v>
      </c>
      <c r="F1151" s="34" t="str">
        <f t="shared" si="40"/>
        <v>гибкий</v>
      </c>
      <c r="G1151" s="32" t="s">
        <v>1114</v>
      </c>
      <c r="H1151" s="34">
        <v>1.2000000000000002</v>
      </c>
      <c r="I1151" s="48" t="str">
        <f t="shared" si="41"/>
        <v>III</v>
      </c>
    </row>
    <row r="1152" spans="2:9" ht="25.5" x14ac:dyDescent="0.25">
      <c r="B1152" s="44" t="s">
        <v>1520</v>
      </c>
      <c r="C1152" s="44" t="s">
        <v>2075</v>
      </c>
      <c r="D1152" s="47">
        <v>1989</v>
      </c>
      <c r="E1152" s="48" t="str">
        <f t="shared" si="39"/>
        <v>Минеральная вата</v>
      </c>
      <c r="F1152" s="34" t="str">
        <f t="shared" si="40"/>
        <v>гибкий</v>
      </c>
      <c r="G1152" s="32" t="s">
        <v>1114</v>
      </c>
      <c r="H1152" s="34">
        <v>12.120000000000001</v>
      </c>
      <c r="I1152" s="48" t="str">
        <f t="shared" si="41"/>
        <v>III</v>
      </c>
    </row>
    <row r="1153" spans="2:9" ht="25.5" x14ac:dyDescent="0.25">
      <c r="B1153" s="44" t="s">
        <v>2075</v>
      </c>
      <c r="C1153" s="44" t="s">
        <v>2076</v>
      </c>
      <c r="D1153" s="47">
        <v>1989</v>
      </c>
      <c r="E1153" s="48" t="str">
        <f t="shared" si="39"/>
        <v>Минеральная вата</v>
      </c>
      <c r="F1153" s="34" t="str">
        <f t="shared" si="40"/>
        <v>гибкий</v>
      </c>
      <c r="G1153" s="32" t="s">
        <v>1114</v>
      </c>
      <c r="H1153" s="34">
        <v>17.240000000000002</v>
      </c>
      <c r="I1153" s="48" t="str">
        <f t="shared" si="41"/>
        <v>III</v>
      </c>
    </row>
    <row r="1154" spans="2:9" ht="25.5" x14ac:dyDescent="0.25">
      <c r="B1154" s="44" t="s">
        <v>2076</v>
      </c>
      <c r="C1154" s="44" t="s">
        <v>2077</v>
      </c>
      <c r="D1154" s="47">
        <v>1989</v>
      </c>
      <c r="E1154" s="48" t="str">
        <f t="shared" si="39"/>
        <v>Минеральная вата</v>
      </c>
      <c r="F1154" s="34" t="str">
        <f t="shared" si="40"/>
        <v>гибкий</v>
      </c>
      <c r="G1154" s="32" t="s">
        <v>1114</v>
      </c>
      <c r="H1154" s="34">
        <v>7.58</v>
      </c>
      <c r="I1154" s="48" t="str">
        <f t="shared" si="41"/>
        <v>III</v>
      </c>
    </row>
    <row r="1155" spans="2:9" ht="25.5" x14ac:dyDescent="0.25">
      <c r="B1155" s="44" t="s">
        <v>2076</v>
      </c>
      <c r="C1155" s="44" t="s">
        <v>2078</v>
      </c>
      <c r="D1155" s="47">
        <v>1989</v>
      </c>
      <c r="E1155" s="48" t="str">
        <f t="shared" si="39"/>
        <v>Минеральная вата</v>
      </c>
      <c r="F1155" s="34" t="str">
        <f t="shared" si="40"/>
        <v>гибкий</v>
      </c>
      <c r="G1155" s="32" t="s">
        <v>1114</v>
      </c>
      <c r="H1155" s="34">
        <v>2.4</v>
      </c>
      <c r="I1155" s="48" t="str">
        <f t="shared" si="41"/>
        <v>III</v>
      </c>
    </row>
    <row r="1156" spans="2:9" ht="25.5" x14ac:dyDescent="0.25">
      <c r="B1156" s="44" t="s">
        <v>2072</v>
      </c>
      <c r="C1156" s="44" t="s">
        <v>799</v>
      </c>
      <c r="D1156" s="47">
        <v>2007</v>
      </c>
      <c r="E1156" s="48" t="str">
        <f t="shared" si="39"/>
        <v>ППУ</v>
      </c>
      <c r="F1156" s="34" t="str">
        <f t="shared" si="40"/>
        <v>сильфонный</v>
      </c>
      <c r="G1156" s="32" t="s">
        <v>1114</v>
      </c>
      <c r="H1156" s="34">
        <v>39.57</v>
      </c>
      <c r="I1156" s="48" t="str">
        <f t="shared" si="41"/>
        <v>III</v>
      </c>
    </row>
    <row r="1157" spans="2:9" ht="25.5" x14ac:dyDescent="0.25">
      <c r="B1157" s="44" t="s">
        <v>799</v>
      </c>
      <c r="C1157" s="44" t="s">
        <v>2079</v>
      </c>
      <c r="D1157" s="47">
        <v>2007</v>
      </c>
      <c r="E1157" s="48" t="str">
        <f t="shared" si="39"/>
        <v>ППУ</v>
      </c>
      <c r="F1157" s="34" t="str">
        <f t="shared" si="40"/>
        <v>сильфонный</v>
      </c>
      <c r="G1157" s="32" t="s">
        <v>1114</v>
      </c>
      <c r="H1157" s="34">
        <v>3.5840000000000001</v>
      </c>
      <c r="I1157" s="48" t="str">
        <f t="shared" si="41"/>
        <v>III</v>
      </c>
    </row>
    <row r="1158" spans="2:9" ht="25.5" x14ac:dyDescent="0.25">
      <c r="B1158" s="44" t="s">
        <v>799</v>
      </c>
      <c r="C1158" s="44" t="s">
        <v>802</v>
      </c>
      <c r="D1158" s="47">
        <v>2007</v>
      </c>
      <c r="E1158" s="48" t="str">
        <f t="shared" si="39"/>
        <v>ППУ</v>
      </c>
      <c r="F1158" s="34" t="str">
        <f t="shared" si="40"/>
        <v>сильфонный</v>
      </c>
      <c r="G1158" s="32" t="s">
        <v>1114</v>
      </c>
      <c r="H1158" s="34">
        <v>67.875</v>
      </c>
      <c r="I1158" s="48" t="str">
        <f t="shared" si="41"/>
        <v>III</v>
      </c>
    </row>
    <row r="1159" spans="2:9" ht="25.5" x14ac:dyDescent="0.25">
      <c r="B1159" s="44" t="s">
        <v>802</v>
      </c>
      <c r="C1159" s="44" t="s">
        <v>2080</v>
      </c>
      <c r="D1159" s="47">
        <v>2007</v>
      </c>
      <c r="E1159" s="48" t="str">
        <f t="shared" ref="E1159:E1222" si="42">IF(D1159&gt;2000,"ППУ","Минеральная вата")</f>
        <v>ППУ</v>
      </c>
      <c r="F1159" s="34" t="str">
        <f t="shared" ref="F1159:F1222" si="43">IF(E1159="ППУ","сильфонный","гибкий")</f>
        <v>сильфонный</v>
      </c>
      <c r="G1159" s="32" t="s">
        <v>1114</v>
      </c>
      <c r="H1159" s="34">
        <v>4</v>
      </c>
      <c r="I1159" s="48" t="str">
        <f t="shared" si="41"/>
        <v>III</v>
      </c>
    </row>
    <row r="1160" spans="2:9" ht="25.5" x14ac:dyDescent="0.25">
      <c r="B1160" s="44" t="s">
        <v>802</v>
      </c>
      <c r="C1160" s="44" t="s">
        <v>804</v>
      </c>
      <c r="D1160" s="47">
        <v>1989</v>
      </c>
      <c r="E1160" s="48" t="str">
        <f t="shared" si="42"/>
        <v>Минеральная вата</v>
      </c>
      <c r="F1160" s="34" t="str">
        <f t="shared" si="43"/>
        <v>гибкий</v>
      </c>
      <c r="G1160" s="32" t="s">
        <v>1114</v>
      </c>
      <c r="H1160" s="34">
        <v>7.28</v>
      </c>
      <c r="I1160" s="48" t="str">
        <f t="shared" si="41"/>
        <v>III</v>
      </c>
    </row>
    <row r="1161" spans="2:9" ht="25.5" x14ac:dyDescent="0.25">
      <c r="B1161" s="44" t="s">
        <v>804</v>
      </c>
      <c r="C1161" s="44" t="s">
        <v>2081</v>
      </c>
      <c r="D1161" s="47">
        <v>1989</v>
      </c>
      <c r="E1161" s="48" t="str">
        <f t="shared" si="42"/>
        <v>Минеральная вата</v>
      </c>
      <c r="F1161" s="34" t="str">
        <f t="shared" si="43"/>
        <v>гибкий</v>
      </c>
      <c r="G1161" s="32" t="s">
        <v>1114</v>
      </c>
      <c r="H1161" s="34">
        <v>1.4000000000000001</v>
      </c>
      <c r="I1161" s="48" t="str">
        <f t="shared" si="41"/>
        <v>III</v>
      </c>
    </row>
    <row r="1162" spans="2:9" ht="25.5" x14ac:dyDescent="0.25">
      <c r="B1162" s="44" t="s">
        <v>804</v>
      </c>
      <c r="C1162" s="44" t="s">
        <v>2082</v>
      </c>
      <c r="D1162" s="47">
        <v>1989</v>
      </c>
      <c r="E1162" s="48" t="str">
        <f t="shared" si="42"/>
        <v>Минеральная вата</v>
      </c>
      <c r="F1162" s="34" t="str">
        <f t="shared" si="43"/>
        <v>гибкий</v>
      </c>
      <c r="G1162" s="32" t="s">
        <v>1114</v>
      </c>
      <c r="H1162" s="34">
        <v>5.08</v>
      </c>
      <c r="I1162" s="48" t="str">
        <f t="shared" si="41"/>
        <v>III</v>
      </c>
    </row>
    <row r="1163" spans="2:9" ht="25.5" x14ac:dyDescent="0.25">
      <c r="B1163" s="44" t="s">
        <v>2082</v>
      </c>
      <c r="C1163" s="44" t="s">
        <v>1605</v>
      </c>
      <c r="D1163" s="47">
        <v>1989</v>
      </c>
      <c r="E1163" s="48" t="str">
        <f t="shared" si="42"/>
        <v>Минеральная вата</v>
      </c>
      <c r="F1163" s="34" t="str">
        <f t="shared" si="43"/>
        <v>гибкий</v>
      </c>
      <c r="G1163" s="32" t="s">
        <v>1114</v>
      </c>
      <c r="H1163" s="34">
        <v>4</v>
      </c>
      <c r="I1163" s="48" t="str">
        <f t="shared" ref="I1163:I1226" si="44">IF(G1163=1,"I","III")</f>
        <v>III</v>
      </c>
    </row>
    <row r="1164" spans="2:9" ht="25.5" x14ac:dyDescent="0.25">
      <c r="B1164" s="44" t="s">
        <v>2082</v>
      </c>
      <c r="C1164" s="44" t="s">
        <v>805</v>
      </c>
      <c r="D1164" s="47">
        <v>1989</v>
      </c>
      <c r="E1164" s="48" t="str">
        <f t="shared" si="42"/>
        <v>Минеральная вата</v>
      </c>
      <c r="F1164" s="34" t="str">
        <f t="shared" si="43"/>
        <v>гибкий</v>
      </c>
      <c r="G1164" s="32" t="s">
        <v>1114</v>
      </c>
      <c r="H1164" s="34">
        <v>7.66</v>
      </c>
      <c r="I1164" s="48" t="str">
        <f t="shared" si="44"/>
        <v>III</v>
      </c>
    </row>
    <row r="1165" spans="2:9" ht="25.5" x14ac:dyDescent="0.25">
      <c r="B1165" s="44" t="s">
        <v>805</v>
      </c>
      <c r="C1165" s="44" t="s">
        <v>1911</v>
      </c>
      <c r="D1165" s="47">
        <v>2007</v>
      </c>
      <c r="E1165" s="48" t="str">
        <f t="shared" si="42"/>
        <v>ППУ</v>
      </c>
      <c r="F1165" s="34" t="str">
        <f t="shared" si="43"/>
        <v>сильфонный</v>
      </c>
      <c r="G1165" s="32" t="s">
        <v>1114</v>
      </c>
      <c r="H1165" s="34">
        <v>28.580000000000002</v>
      </c>
      <c r="I1165" s="48" t="str">
        <f t="shared" si="44"/>
        <v>III</v>
      </c>
    </row>
    <row r="1166" spans="2:9" ht="25.5" x14ac:dyDescent="0.25">
      <c r="B1166" s="44" t="s">
        <v>1911</v>
      </c>
      <c r="C1166" s="44" t="s">
        <v>2083</v>
      </c>
      <c r="D1166" s="47">
        <v>2007</v>
      </c>
      <c r="E1166" s="48" t="str">
        <f t="shared" si="42"/>
        <v>ППУ</v>
      </c>
      <c r="F1166" s="34" t="str">
        <f t="shared" si="43"/>
        <v>сильфонный</v>
      </c>
      <c r="G1166" s="32" t="s">
        <v>1114</v>
      </c>
      <c r="H1166" s="34">
        <v>4.41</v>
      </c>
      <c r="I1166" s="48" t="str">
        <f t="shared" si="44"/>
        <v>III</v>
      </c>
    </row>
    <row r="1167" spans="2:9" ht="25.5" x14ac:dyDescent="0.25">
      <c r="B1167" s="44" t="s">
        <v>1911</v>
      </c>
      <c r="C1167" s="44" t="s">
        <v>2084</v>
      </c>
      <c r="D1167" s="47">
        <v>2005</v>
      </c>
      <c r="E1167" s="48" t="str">
        <f t="shared" si="42"/>
        <v>ППУ</v>
      </c>
      <c r="F1167" s="34" t="str">
        <f t="shared" si="43"/>
        <v>сильфонный</v>
      </c>
      <c r="G1167" s="32" t="s">
        <v>1114</v>
      </c>
      <c r="H1167" s="34">
        <v>3.8500000000000005</v>
      </c>
      <c r="I1167" s="48" t="str">
        <f t="shared" si="44"/>
        <v>III</v>
      </c>
    </row>
    <row r="1168" spans="2:9" ht="25.5" x14ac:dyDescent="0.25">
      <c r="B1168" s="44" t="s">
        <v>2085</v>
      </c>
      <c r="C1168" s="44" t="s">
        <v>552</v>
      </c>
      <c r="D1168" s="47">
        <v>2003</v>
      </c>
      <c r="E1168" s="48" t="str">
        <f t="shared" si="42"/>
        <v>ППУ</v>
      </c>
      <c r="F1168" s="34" t="str">
        <f t="shared" si="43"/>
        <v>сильфонный</v>
      </c>
      <c r="G1168" s="32" t="s">
        <v>1114</v>
      </c>
      <c r="H1168" s="34">
        <v>432</v>
      </c>
      <c r="I1168" s="48" t="str">
        <f t="shared" si="44"/>
        <v>III</v>
      </c>
    </row>
    <row r="1169" spans="2:9" ht="25.5" x14ac:dyDescent="0.25">
      <c r="B1169" s="44" t="s">
        <v>1056</v>
      </c>
      <c r="C1169" s="44" t="s">
        <v>2086</v>
      </c>
      <c r="D1169" s="47">
        <v>1989</v>
      </c>
      <c r="E1169" s="48" t="str">
        <f t="shared" si="42"/>
        <v>Минеральная вата</v>
      </c>
      <c r="F1169" s="34" t="str">
        <f t="shared" si="43"/>
        <v>гибкий</v>
      </c>
      <c r="G1169" s="32" t="s">
        <v>1114</v>
      </c>
      <c r="H1169" s="34">
        <v>0.8</v>
      </c>
      <c r="I1169" s="48" t="str">
        <f t="shared" si="44"/>
        <v>III</v>
      </c>
    </row>
    <row r="1170" spans="2:9" ht="25.5" x14ac:dyDescent="0.25">
      <c r="B1170" s="44" t="s">
        <v>2086</v>
      </c>
      <c r="C1170" s="44" t="s">
        <v>1494</v>
      </c>
      <c r="D1170" s="47">
        <v>1989</v>
      </c>
      <c r="E1170" s="48" t="str">
        <f t="shared" si="42"/>
        <v>Минеральная вата</v>
      </c>
      <c r="F1170" s="34" t="str">
        <f t="shared" si="43"/>
        <v>гибкий</v>
      </c>
      <c r="G1170" s="32" t="s">
        <v>1114</v>
      </c>
      <c r="H1170" s="34">
        <v>0.8</v>
      </c>
      <c r="I1170" s="48" t="str">
        <f t="shared" si="44"/>
        <v>III</v>
      </c>
    </row>
    <row r="1171" spans="2:9" ht="25.5" x14ac:dyDescent="0.25">
      <c r="B1171" s="44" t="s">
        <v>2086</v>
      </c>
      <c r="C1171" s="44" t="s">
        <v>2087</v>
      </c>
      <c r="D1171" s="47">
        <v>1989</v>
      </c>
      <c r="E1171" s="48" t="str">
        <f t="shared" si="42"/>
        <v>Минеральная вата</v>
      </c>
      <c r="F1171" s="34" t="str">
        <f t="shared" si="43"/>
        <v>гибкий</v>
      </c>
      <c r="G1171" s="32" t="s">
        <v>1114</v>
      </c>
      <c r="H1171" s="34">
        <v>5.2240000000000002</v>
      </c>
      <c r="I1171" s="48" t="str">
        <f t="shared" si="44"/>
        <v>III</v>
      </c>
    </row>
    <row r="1172" spans="2:9" ht="25.5" x14ac:dyDescent="0.25">
      <c r="B1172" s="44" t="s">
        <v>1055</v>
      </c>
      <c r="C1172" s="44" t="s">
        <v>1056</v>
      </c>
      <c r="D1172" s="47">
        <v>1989</v>
      </c>
      <c r="E1172" s="48" t="str">
        <f t="shared" si="42"/>
        <v>Минеральная вата</v>
      </c>
      <c r="F1172" s="34" t="str">
        <f t="shared" si="43"/>
        <v>гибкий</v>
      </c>
      <c r="G1172" s="32" t="s">
        <v>1114</v>
      </c>
      <c r="H1172" s="34">
        <v>3.8639999999999999</v>
      </c>
      <c r="I1172" s="48" t="str">
        <f t="shared" si="44"/>
        <v>III</v>
      </c>
    </row>
    <row r="1173" spans="2:9" ht="25.5" x14ac:dyDescent="0.25">
      <c r="B1173" s="44" t="s">
        <v>1499</v>
      </c>
      <c r="C1173" s="44" t="s">
        <v>2088</v>
      </c>
      <c r="D1173" s="47">
        <v>2010</v>
      </c>
      <c r="E1173" s="48" t="str">
        <f t="shared" si="42"/>
        <v>ППУ</v>
      </c>
      <c r="F1173" s="34" t="str">
        <f t="shared" si="43"/>
        <v>сильфонный</v>
      </c>
      <c r="G1173" s="32" t="s">
        <v>1114</v>
      </c>
      <c r="H1173" s="34">
        <v>375</v>
      </c>
      <c r="I1173" s="48" t="str">
        <f t="shared" si="44"/>
        <v>III</v>
      </c>
    </row>
    <row r="1174" spans="2:9" ht="25.5" x14ac:dyDescent="0.25">
      <c r="B1174" s="44" t="s">
        <v>2088</v>
      </c>
      <c r="C1174" s="44" t="s">
        <v>1491</v>
      </c>
      <c r="D1174" s="47">
        <v>1989</v>
      </c>
      <c r="E1174" s="48" t="str">
        <f t="shared" si="42"/>
        <v>Минеральная вата</v>
      </c>
      <c r="F1174" s="34" t="str">
        <f t="shared" si="43"/>
        <v>гибкий</v>
      </c>
      <c r="G1174" s="32" t="s">
        <v>1114</v>
      </c>
      <c r="H1174" s="34">
        <v>453.47999999999996</v>
      </c>
      <c r="I1174" s="48" t="str">
        <f t="shared" si="44"/>
        <v>III</v>
      </c>
    </row>
    <row r="1175" spans="2:9" ht="25.5" x14ac:dyDescent="0.25">
      <c r="B1175" s="44" t="s">
        <v>2089</v>
      </c>
      <c r="C1175" s="44" t="s">
        <v>1490</v>
      </c>
      <c r="D1175" s="47">
        <v>1989</v>
      </c>
      <c r="E1175" s="48" t="str">
        <f t="shared" si="42"/>
        <v>Минеральная вата</v>
      </c>
      <c r="F1175" s="34" t="str">
        <f t="shared" si="43"/>
        <v>гибкий</v>
      </c>
      <c r="G1175" s="32" t="s">
        <v>1114</v>
      </c>
      <c r="H1175" s="34">
        <v>151</v>
      </c>
      <c r="I1175" s="48" t="str">
        <f t="shared" si="44"/>
        <v>III</v>
      </c>
    </row>
    <row r="1176" spans="2:9" ht="25.5" x14ac:dyDescent="0.25">
      <c r="B1176" s="44" t="s">
        <v>1875</v>
      </c>
      <c r="C1176" s="44" t="s">
        <v>2090</v>
      </c>
      <c r="D1176" s="47">
        <v>1982</v>
      </c>
      <c r="E1176" s="48" t="str">
        <f t="shared" si="42"/>
        <v>Минеральная вата</v>
      </c>
      <c r="F1176" s="34" t="str">
        <f t="shared" si="43"/>
        <v>гибкий</v>
      </c>
      <c r="G1176" s="32" t="s">
        <v>1114</v>
      </c>
      <c r="H1176" s="34">
        <v>107.8</v>
      </c>
      <c r="I1176" s="48" t="str">
        <f t="shared" si="44"/>
        <v>III</v>
      </c>
    </row>
    <row r="1177" spans="2:9" ht="25.5" x14ac:dyDescent="0.25">
      <c r="B1177" s="44" t="s">
        <v>2090</v>
      </c>
      <c r="C1177" s="44" t="s">
        <v>2085</v>
      </c>
      <c r="D1177" s="47">
        <v>2003</v>
      </c>
      <c r="E1177" s="48" t="str">
        <f t="shared" si="42"/>
        <v>ППУ</v>
      </c>
      <c r="F1177" s="34" t="str">
        <f t="shared" si="43"/>
        <v>сильфонный</v>
      </c>
      <c r="G1177" s="32" t="s">
        <v>1114</v>
      </c>
      <c r="H1177" s="34">
        <v>100.5</v>
      </c>
      <c r="I1177" s="48" t="str">
        <f t="shared" si="44"/>
        <v>III</v>
      </c>
    </row>
    <row r="1178" spans="2:9" ht="25.5" x14ac:dyDescent="0.25">
      <c r="B1178" s="44" t="s">
        <v>2085</v>
      </c>
      <c r="C1178" s="44" t="s">
        <v>2091</v>
      </c>
      <c r="D1178" s="47">
        <v>1989</v>
      </c>
      <c r="E1178" s="48" t="str">
        <f t="shared" si="42"/>
        <v>Минеральная вата</v>
      </c>
      <c r="F1178" s="34" t="str">
        <f t="shared" si="43"/>
        <v>гибкий</v>
      </c>
      <c r="G1178" s="32" t="s">
        <v>1114</v>
      </c>
      <c r="H1178" s="34">
        <v>9.81</v>
      </c>
      <c r="I1178" s="48" t="str">
        <f t="shared" si="44"/>
        <v>III</v>
      </c>
    </row>
    <row r="1179" spans="2:9" ht="25.5" x14ac:dyDescent="0.25">
      <c r="B1179" s="44" t="s">
        <v>2091</v>
      </c>
      <c r="C1179" s="44" t="s">
        <v>2092</v>
      </c>
      <c r="D1179" s="47">
        <v>2009</v>
      </c>
      <c r="E1179" s="48" t="str">
        <f t="shared" si="42"/>
        <v>ППУ</v>
      </c>
      <c r="F1179" s="34" t="str">
        <f t="shared" si="43"/>
        <v>сильфонный</v>
      </c>
      <c r="G1179" s="32" t="s">
        <v>1114</v>
      </c>
      <c r="H1179" s="34">
        <v>22.41</v>
      </c>
      <c r="I1179" s="48" t="str">
        <f t="shared" si="44"/>
        <v>III</v>
      </c>
    </row>
    <row r="1180" spans="2:9" ht="25.5" x14ac:dyDescent="0.25">
      <c r="B1180" s="44" t="s">
        <v>2092</v>
      </c>
      <c r="C1180" s="44" t="s">
        <v>2093</v>
      </c>
      <c r="D1180" s="47">
        <v>2007</v>
      </c>
      <c r="E1180" s="48" t="str">
        <f t="shared" si="42"/>
        <v>ППУ</v>
      </c>
      <c r="F1180" s="34" t="str">
        <f t="shared" si="43"/>
        <v>сильфонный</v>
      </c>
      <c r="G1180" s="32" t="s">
        <v>1114</v>
      </c>
      <c r="H1180" s="34">
        <v>20.399999999999999</v>
      </c>
      <c r="I1180" s="48" t="str">
        <f t="shared" si="44"/>
        <v>III</v>
      </c>
    </row>
    <row r="1181" spans="2:9" ht="25.5" x14ac:dyDescent="0.25">
      <c r="B1181" s="44" t="s">
        <v>2093</v>
      </c>
      <c r="C1181" s="44" t="s">
        <v>2070</v>
      </c>
      <c r="D1181" s="47">
        <v>2003</v>
      </c>
      <c r="E1181" s="48" t="str">
        <f t="shared" si="42"/>
        <v>ППУ</v>
      </c>
      <c r="F1181" s="34" t="str">
        <f t="shared" si="43"/>
        <v>сильфонный</v>
      </c>
      <c r="G1181" s="32" t="s">
        <v>1114</v>
      </c>
      <c r="H1181" s="34">
        <v>37.049999999999997</v>
      </c>
      <c r="I1181" s="48" t="str">
        <f t="shared" si="44"/>
        <v>III</v>
      </c>
    </row>
    <row r="1182" spans="2:9" ht="25.5" x14ac:dyDescent="0.25">
      <c r="B1182" s="44" t="s">
        <v>2085</v>
      </c>
      <c r="C1182" s="44" t="s">
        <v>2094</v>
      </c>
      <c r="D1182" s="47">
        <v>1982</v>
      </c>
      <c r="E1182" s="48" t="str">
        <f t="shared" si="42"/>
        <v>Минеральная вата</v>
      </c>
      <c r="F1182" s="34" t="str">
        <f t="shared" si="43"/>
        <v>гибкий</v>
      </c>
      <c r="G1182" s="32" t="s">
        <v>1114</v>
      </c>
      <c r="H1182" s="34">
        <v>67.97999999999999</v>
      </c>
      <c r="I1182" s="48" t="str">
        <f t="shared" si="44"/>
        <v>III</v>
      </c>
    </row>
    <row r="1183" spans="2:9" ht="25.5" x14ac:dyDescent="0.25">
      <c r="B1183" s="44" t="s">
        <v>2095</v>
      </c>
      <c r="C1183" s="44" t="s">
        <v>2096</v>
      </c>
      <c r="D1183" s="47">
        <v>2000</v>
      </c>
      <c r="E1183" s="48" t="str">
        <f t="shared" si="42"/>
        <v>Минеральная вата</v>
      </c>
      <c r="F1183" s="34" t="str">
        <f t="shared" si="43"/>
        <v>гибкий</v>
      </c>
      <c r="G1183" s="32" t="s">
        <v>1114</v>
      </c>
      <c r="H1183" s="34">
        <v>2.23</v>
      </c>
      <c r="I1183" s="48" t="str">
        <f t="shared" si="44"/>
        <v>III</v>
      </c>
    </row>
    <row r="1184" spans="2:9" ht="25.5" x14ac:dyDescent="0.25">
      <c r="B1184" s="44" t="s">
        <v>1568</v>
      </c>
      <c r="C1184" s="44" t="s">
        <v>2097</v>
      </c>
      <c r="D1184" s="47">
        <v>2002</v>
      </c>
      <c r="E1184" s="48" t="str">
        <f t="shared" si="42"/>
        <v>ППУ</v>
      </c>
      <c r="F1184" s="34" t="str">
        <f t="shared" si="43"/>
        <v>сильфонный</v>
      </c>
      <c r="G1184" s="32" t="s">
        <v>1114</v>
      </c>
      <c r="H1184" s="34">
        <v>122.9</v>
      </c>
      <c r="I1184" s="48" t="str">
        <f t="shared" si="44"/>
        <v>III</v>
      </c>
    </row>
    <row r="1185" spans="2:9" ht="25.5" x14ac:dyDescent="0.25">
      <c r="B1185" s="44" t="s">
        <v>2097</v>
      </c>
      <c r="C1185" s="44" t="s">
        <v>2098</v>
      </c>
      <c r="D1185" s="47">
        <v>2002</v>
      </c>
      <c r="E1185" s="48" t="str">
        <f t="shared" si="42"/>
        <v>ППУ</v>
      </c>
      <c r="F1185" s="34" t="str">
        <f t="shared" si="43"/>
        <v>сильфонный</v>
      </c>
      <c r="G1185" s="32" t="s">
        <v>1114</v>
      </c>
      <c r="H1185" s="34">
        <v>120.2</v>
      </c>
      <c r="I1185" s="48" t="str">
        <f t="shared" si="44"/>
        <v>III</v>
      </c>
    </row>
    <row r="1186" spans="2:9" ht="25.5" x14ac:dyDescent="0.25">
      <c r="B1186" s="44" t="s">
        <v>2098</v>
      </c>
      <c r="C1186" s="44" t="s">
        <v>2099</v>
      </c>
      <c r="D1186" s="47">
        <v>1982</v>
      </c>
      <c r="E1186" s="48" t="str">
        <f t="shared" si="42"/>
        <v>Минеральная вата</v>
      </c>
      <c r="F1186" s="34" t="str">
        <f t="shared" si="43"/>
        <v>гибкий</v>
      </c>
      <c r="G1186" s="32" t="s">
        <v>1114</v>
      </c>
      <c r="H1186" s="34">
        <v>110.5</v>
      </c>
      <c r="I1186" s="48" t="str">
        <f t="shared" si="44"/>
        <v>III</v>
      </c>
    </row>
    <row r="1187" spans="2:9" ht="25.5" x14ac:dyDescent="0.25">
      <c r="B1187" s="44" t="s">
        <v>2099</v>
      </c>
      <c r="C1187" s="44" t="s">
        <v>1875</v>
      </c>
      <c r="D1187" s="47">
        <v>2005</v>
      </c>
      <c r="E1187" s="48" t="str">
        <f t="shared" si="42"/>
        <v>ППУ</v>
      </c>
      <c r="F1187" s="34" t="str">
        <f t="shared" si="43"/>
        <v>сильфонный</v>
      </c>
      <c r="G1187" s="32" t="s">
        <v>1114</v>
      </c>
      <c r="H1187" s="34">
        <v>121</v>
      </c>
      <c r="I1187" s="48" t="str">
        <f t="shared" si="44"/>
        <v>III</v>
      </c>
    </row>
    <row r="1188" spans="2:9" ht="25.5" x14ac:dyDescent="0.25">
      <c r="B1188" s="44" t="s">
        <v>2099</v>
      </c>
      <c r="C1188" s="44" t="s">
        <v>2100</v>
      </c>
      <c r="D1188" s="47">
        <v>2005</v>
      </c>
      <c r="E1188" s="48" t="str">
        <f t="shared" si="42"/>
        <v>ППУ</v>
      </c>
      <c r="F1188" s="34" t="str">
        <f t="shared" si="43"/>
        <v>сильфонный</v>
      </c>
      <c r="G1188" s="32" t="s">
        <v>1114</v>
      </c>
      <c r="H1188" s="34">
        <v>10.6</v>
      </c>
      <c r="I1188" s="48" t="str">
        <f t="shared" si="44"/>
        <v>III</v>
      </c>
    </row>
    <row r="1189" spans="2:9" ht="25.5" x14ac:dyDescent="0.25">
      <c r="B1189" s="44" t="s">
        <v>2100</v>
      </c>
      <c r="C1189" s="44" t="s">
        <v>2101</v>
      </c>
      <c r="D1189" s="47">
        <v>2000</v>
      </c>
      <c r="E1189" s="48" t="str">
        <f t="shared" si="42"/>
        <v>Минеральная вата</v>
      </c>
      <c r="F1189" s="34" t="str">
        <f t="shared" si="43"/>
        <v>гибкий</v>
      </c>
      <c r="G1189" s="32" t="s">
        <v>1114</v>
      </c>
      <c r="H1189" s="34">
        <v>3</v>
      </c>
      <c r="I1189" s="48" t="str">
        <f t="shared" si="44"/>
        <v>III</v>
      </c>
    </row>
    <row r="1190" spans="2:9" ht="25.5" x14ac:dyDescent="0.25">
      <c r="B1190" s="44" t="s">
        <v>2100</v>
      </c>
      <c r="C1190" s="44" t="s">
        <v>2102</v>
      </c>
      <c r="D1190" s="47">
        <v>2005</v>
      </c>
      <c r="E1190" s="48" t="str">
        <f t="shared" si="42"/>
        <v>ППУ</v>
      </c>
      <c r="F1190" s="34" t="str">
        <f t="shared" si="43"/>
        <v>сильфонный</v>
      </c>
      <c r="G1190" s="32" t="s">
        <v>1114</v>
      </c>
      <c r="H1190" s="34">
        <v>2</v>
      </c>
      <c r="I1190" s="48" t="str">
        <f t="shared" si="44"/>
        <v>III</v>
      </c>
    </row>
    <row r="1191" spans="2:9" ht="25.5" x14ac:dyDescent="0.25">
      <c r="B1191" s="44" t="s">
        <v>2100</v>
      </c>
      <c r="C1191" s="44" t="s">
        <v>2103</v>
      </c>
      <c r="D1191" s="47">
        <v>2005</v>
      </c>
      <c r="E1191" s="48" t="str">
        <f t="shared" si="42"/>
        <v>ППУ</v>
      </c>
      <c r="F1191" s="34" t="str">
        <f t="shared" si="43"/>
        <v>сильфонный</v>
      </c>
      <c r="G1191" s="32" t="s">
        <v>1114</v>
      </c>
      <c r="H1191" s="34">
        <v>10.8</v>
      </c>
      <c r="I1191" s="48" t="str">
        <f t="shared" si="44"/>
        <v>III</v>
      </c>
    </row>
    <row r="1192" spans="2:9" ht="25.5" x14ac:dyDescent="0.25">
      <c r="B1192" s="44" t="s">
        <v>2103</v>
      </c>
      <c r="C1192" s="44" t="s">
        <v>2104</v>
      </c>
      <c r="D1192" s="47">
        <v>2000</v>
      </c>
      <c r="E1192" s="48" t="str">
        <f t="shared" si="42"/>
        <v>Минеральная вата</v>
      </c>
      <c r="F1192" s="34" t="str">
        <f t="shared" si="43"/>
        <v>гибкий</v>
      </c>
      <c r="G1192" s="32" t="s">
        <v>1114</v>
      </c>
      <c r="H1192" s="34">
        <v>2.4000000000000004</v>
      </c>
      <c r="I1192" s="48" t="str">
        <f t="shared" si="44"/>
        <v>III</v>
      </c>
    </row>
    <row r="1193" spans="2:9" ht="25.5" x14ac:dyDescent="0.25">
      <c r="B1193" s="44" t="s">
        <v>2103</v>
      </c>
      <c r="C1193" s="44" t="s">
        <v>2105</v>
      </c>
      <c r="D1193" s="47">
        <v>2000</v>
      </c>
      <c r="E1193" s="48" t="str">
        <f t="shared" si="42"/>
        <v>Минеральная вата</v>
      </c>
      <c r="F1193" s="34" t="str">
        <f t="shared" si="43"/>
        <v>гибкий</v>
      </c>
      <c r="G1193" s="32" t="s">
        <v>1114</v>
      </c>
      <c r="H1193" s="34">
        <v>5.34</v>
      </c>
      <c r="I1193" s="48" t="str">
        <f t="shared" si="44"/>
        <v>III</v>
      </c>
    </row>
    <row r="1194" spans="2:9" ht="25.5" x14ac:dyDescent="0.25">
      <c r="B1194" s="44" t="s">
        <v>2105</v>
      </c>
      <c r="C1194" s="44" t="s">
        <v>2095</v>
      </c>
      <c r="D1194" s="47">
        <v>2000</v>
      </c>
      <c r="E1194" s="48" t="str">
        <f t="shared" si="42"/>
        <v>Минеральная вата</v>
      </c>
      <c r="F1194" s="34" t="str">
        <f t="shared" si="43"/>
        <v>гибкий</v>
      </c>
      <c r="G1194" s="32" t="s">
        <v>1114</v>
      </c>
      <c r="H1194" s="34">
        <v>1</v>
      </c>
      <c r="I1194" s="48" t="str">
        <f t="shared" si="44"/>
        <v>III</v>
      </c>
    </row>
    <row r="1195" spans="2:9" ht="25.5" x14ac:dyDescent="0.25">
      <c r="B1195" s="44" t="s">
        <v>2105</v>
      </c>
      <c r="C1195" s="44" t="s">
        <v>2106</v>
      </c>
      <c r="D1195" s="47">
        <v>2000</v>
      </c>
      <c r="E1195" s="48" t="str">
        <f t="shared" si="42"/>
        <v>Минеральная вата</v>
      </c>
      <c r="F1195" s="34" t="str">
        <f t="shared" si="43"/>
        <v>гибкий</v>
      </c>
      <c r="G1195" s="32" t="s">
        <v>1114</v>
      </c>
      <c r="H1195" s="34">
        <v>2.17</v>
      </c>
      <c r="I1195" s="48" t="str">
        <f t="shared" si="44"/>
        <v>III</v>
      </c>
    </row>
    <row r="1196" spans="2:9" ht="25.5" x14ac:dyDescent="0.25">
      <c r="B1196" s="44" t="s">
        <v>2095</v>
      </c>
      <c r="C1196" s="44" t="s">
        <v>2107</v>
      </c>
      <c r="D1196" s="47">
        <v>2000</v>
      </c>
      <c r="E1196" s="48" t="str">
        <f t="shared" si="42"/>
        <v>Минеральная вата</v>
      </c>
      <c r="F1196" s="34" t="str">
        <f t="shared" si="43"/>
        <v>гибкий</v>
      </c>
      <c r="G1196" s="32" t="s">
        <v>1114</v>
      </c>
      <c r="H1196" s="34">
        <v>1.6600000000000001</v>
      </c>
      <c r="I1196" s="48" t="str">
        <f t="shared" si="44"/>
        <v>III</v>
      </c>
    </row>
    <row r="1197" spans="2:9" ht="25.5" x14ac:dyDescent="0.25">
      <c r="B1197" s="44" t="s">
        <v>2098</v>
      </c>
      <c r="C1197" s="44" t="s">
        <v>2108</v>
      </c>
      <c r="D1197" s="47">
        <v>2002</v>
      </c>
      <c r="E1197" s="48" t="str">
        <f t="shared" si="42"/>
        <v>ППУ</v>
      </c>
      <c r="F1197" s="34" t="str">
        <f t="shared" si="43"/>
        <v>сильфонный</v>
      </c>
      <c r="G1197" s="32" t="s">
        <v>1114</v>
      </c>
      <c r="H1197" s="34">
        <v>61.05</v>
      </c>
      <c r="I1197" s="48" t="str">
        <f t="shared" si="44"/>
        <v>III</v>
      </c>
    </row>
    <row r="1198" spans="2:9" ht="25.5" x14ac:dyDescent="0.25">
      <c r="B1198" s="44" t="s">
        <v>1050</v>
      </c>
      <c r="C1198" s="44" t="s">
        <v>1051</v>
      </c>
      <c r="D1198" s="47">
        <v>2002</v>
      </c>
      <c r="E1198" s="48" t="str">
        <f t="shared" si="42"/>
        <v>ППУ</v>
      </c>
      <c r="F1198" s="34" t="str">
        <f t="shared" si="43"/>
        <v>сильфонный</v>
      </c>
      <c r="G1198" s="32" t="s">
        <v>1114</v>
      </c>
      <c r="H1198" s="34">
        <v>16.649999999999999</v>
      </c>
      <c r="I1198" s="48" t="str">
        <f t="shared" si="44"/>
        <v>III</v>
      </c>
    </row>
    <row r="1199" spans="2:9" ht="25.5" x14ac:dyDescent="0.25">
      <c r="B1199" s="44" t="s">
        <v>1053</v>
      </c>
      <c r="C1199" s="44" t="s">
        <v>2109</v>
      </c>
      <c r="D1199" s="47">
        <v>1989</v>
      </c>
      <c r="E1199" s="48" t="str">
        <f t="shared" si="42"/>
        <v>Минеральная вата</v>
      </c>
      <c r="F1199" s="34" t="str">
        <f t="shared" si="43"/>
        <v>гибкий</v>
      </c>
      <c r="G1199" s="32" t="s">
        <v>1114</v>
      </c>
      <c r="H1199" s="34">
        <v>1.5</v>
      </c>
      <c r="I1199" s="48" t="str">
        <f t="shared" si="44"/>
        <v>III</v>
      </c>
    </row>
    <row r="1200" spans="2:9" ht="25.5" x14ac:dyDescent="0.25">
      <c r="B1200" s="44" t="s">
        <v>1051</v>
      </c>
      <c r="C1200" s="44" t="s">
        <v>1055</v>
      </c>
      <c r="D1200" s="47">
        <v>1989</v>
      </c>
      <c r="E1200" s="48" t="str">
        <f t="shared" si="42"/>
        <v>Минеральная вата</v>
      </c>
      <c r="F1200" s="34" t="str">
        <f t="shared" si="43"/>
        <v>гибкий</v>
      </c>
      <c r="G1200" s="32" t="s">
        <v>1114</v>
      </c>
      <c r="H1200" s="34">
        <v>8.5820000000000007</v>
      </c>
      <c r="I1200" s="48" t="str">
        <f t="shared" si="44"/>
        <v>III</v>
      </c>
    </row>
    <row r="1201" spans="2:9" ht="25.5" x14ac:dyDescent="0.25">
      <c r="B1201" s="44" t="s">
        <v>1055</v>
      </c>
      <c r="C1201" s="44" t="s">
        <v>1879</v>
      </c>
      <c r="D1201" s="47">
        <v>1989</v>
      </c>
      <c r="E1201" s="48" t="str">
        <f t="shared" si="42"/>
        <v>Минеральная вата</v>
      </c>
      <c r="F1201" s="34" t="str">
        <f t="shared" si="43"/>
        <v>гибкий</v>
      </c>
      <c r="G1201" s="32" t="s">
        <v>1114</v>
      </c>
      <c r="H1201" s="34">
        <v>3.52</v>
      </c>
      <c r="I1201" s="48" t="str">
        <f t="shared" si="44"/>
        <v>III</v>
      </c>
    </row>
    <row r="1202" spans="2:9" ht="25.5" x14ac:dyDescent="0.25">
      <c r="B1202" s="44" t="s">
        <v>1879</v>
      </c>
      <c r="C1202" s="44" t="s">
        <v>2110</v>
      </c>
      <c r="D1202" s="47">
        <v>1989</v>
      </c>
      <c r="E1202" s="48" t="str">
        <f t="shared" si="42"/>
        <v>Минеральная вата</v>
      </c>
      <c r="F1202" s="34" t="str">
        <f t="shared" si="43"/>
        <v>гибкий</v>
      </c>
      <c r="G1202" s="32" t="s">
        <v>1114</v>
      </c>
      <c r="H1202" s="34">
        <v>9.3920000000000012</v>
      </c>
      <c r="I1202" s="48" t="str">
        <f t="shared" si="44"/>
        <v>III</v>
      </c>
    </row>
    <row r="1203" spans="2:9" ht="25.5" x14ac:dyDescent="0.25">
      <c r="B1203" s="44" t="s">
        <v>1051</v>
      </c>
      <c r="C1203" s="44" t="s">
        <v>1877</v>
      </c>
      <c r="D1203" s="47">
        <v>1989</v>
      </c>
      <c r="E1203" s="48" t="str">
        <f t="shared" si="42"/>
        <v>Минеральная вата</v>
      </c>
      <c r="F1203" s="34" t="str">
        <f t="shared" si="43"/>
        <v>гибкий</v>
      </c>
      <c r="G1203" s="32" t="s">
        <v>1114</v>
      </c>
      <c r="H1203" s="34">
        <v>10.864000000000001</v>
      </c>
      <c r="I1203" s="48" t="str">
        <f t="shared" si="44"/>
        <v>III</v>
      </c>
    </row>
    <row r="1204" spans="2:9" ht="25.5" x14ac:dyDescent="0.25">
      <c r="B1204" s="44" t="s">
        <v>1877</v>
      </c>
      <c r="C1204" s="44" t="s">
        <v>1053</v>
      </c>
      <c r="D1204" s="47">
        <v>1989</v>
      </c>
      <c r="E1204" s="48" t="str">
        <f t="shared" si="42"/>
        <v>Минеральная вата</v>
      </c>
      <c r="F1204" s="34" t="str">
        <f t="shared" si="43"/>
        <v>гибкий</v>
      </c>
      <c r="G1204" s="32" t="s">
        <v>1114</v>
      </c>
      <c r="H1204" s="34">
        <v>1</v>
      </c>
      <c r="I1204" s="48" t="str">
        <f t="shared" si="44"/>
        <v>III</v>
      </c>
    </row>
    <row r="1205" spans="2:9" ht="25.5" x14ac:dyDescent="0.25">
      <c r="B1205" s="44" t="s">
        <v>1050</v>
      </c>
      <c r="C1205" s="44" t="s">
        <v>2111</v>
      </c>
      <c r="D1205" s="47">
        <v>1989</v>
      </c>
      <c r="E1205" s="48" t="str">
        <f t="shared" si="42"/>
        <v>Минеральная вата</v>
      </c>
      <c r="F1205" s="34" t="str">
        <f t="shared" si="43"/>
        <v>гибкий</v>
      </c>
      <c r="G1205" s="32" t="s">
        <v>1114</v>
      </c>
      <c r="H1205" s="34">
        <v>4</v>
      </c>
      <c r="I1205" s="48" t="str">
        <f t="shared" si="44"/>
        <v>III</v>
      </c>
    </row>
    <row r="1206" spans="2:9" ht="25.5" x14ac:dyDescent="0.25">
      <c r="B1206" s="44" t="s">
        <v>2099</v>
      </c>
      <c r="C1206" s="44" t="s">
        <v>1049</v>
      </c>
      <c r="D1206" s="47">
        <v>2005</v>
      </c>
      <c r="E1206" s="48" t="str">
        <f t="shared" si="42"/>
        <v>ППУ</v>
      </c>
      <c r="F1206" s="34" t="str">
        <f t="shared" si="43"/>
        <v>сильфонный</v>
      </c>
      <c r="G1206" s="32" t="s">
        <v>1114</v>
      </c>
      <c r="H1206" s="34">
        <v>101.88000000000001</v>
      </c>
      <c r="I1206" s="48" t="str">
        <f t="shared" si="44"/>
        <v>III</v>
      </c>
    </row>
    <row r="1207" spans="2:9" ht="25.5" x14ac:dyDescent="0.25">
      <c r="B1207" s="44" t="s">
        <v>1049</v>
      </c>
      <c r="C1207" s="44" t="s">
        <v>1050</v>
      </c>
      <c r="D1207" s="47">
        <v>2002</v>
      </c>
      <c r="E1207" s="48" t="str">
        <f t="shared" si="42"/>
        <v>ППУ</v>
      </c>
      <c r="F1207" s="34" t="str">
        <f t="shared" si="43"/>
        <v>сильфонный</v>
      </c>
      <c r="G1207" s="32" t="s">
        <v>1114</v>
      </c>
      <c r="H1207" s="34">
        <v>60</v>
      </c>
      <c r="I1207" s="48" t="str">
        <f t="shared" si="44"/>
        <v>III</v>
      </c>
    </row>
    <row r="1208" spans="2:9" ht="25.5" x14ac:dyDescent="0.25">
      <c r="B1208" s="44" t="s">
        <v>2094</v>
      </c>
      <c r="C1208" s="44" t="s">
        <v>2112</v>
      </c>
      <c r="D1208" s="47">
        <v>2009</v>
      </c>
      <c r="E1208" s="48" t="str">
        <f t="shared" si="42"/>
        <v>ППУ</v>
      </c>
      <c r="F1208" s="34" t="str">
        <f t="shared" si="43"/>
        <v>сильфонный</v>
      </c>
      <c r="G1208" s="32" t="s">
        <v>1114</v>
      </c>
      <c r="H1208" s="34">
        <v>2.4</v>
      </c>
      <c r="I1208" s="48" t="str">
        <f t="shared" si="44"/>
        <v>III</v>
      </c>
    </row>
    <row r="1209" spans="2:9" ht="25.5" x14ac:dyDescent="0.25">
      <c r="B1209" s="44" t="s">
        <v>2112</v>
      </c>
      <c r="C1209" s="44" t="s">
        <v>2113</v>
      </c>
      <c r="D1209" s="47">
        <v>1982</v>
      </c>
      <c r="E1209" s="48" t="str">
        <f t="shared" si="42"/>
        <v>Минеральная вата</v>
      </c>
      <c r="F1209" s="34" t="str">
        <f t="shared" si="43"/>
        <v>гибкий</v>
      </c>
      <c r="G1209" s="32" t="s">
        <v>1114</v>
      </c>
      <c r="H1209" s="34">
        <v>10.847999999999999</v>
      </c>
      <c r="I1209" s="48" t="str">
        <f t="shared" si="44"/>
        <v>III</v>
      </c>
    </row>
    <row r="1210" spans="2:9" ht="25.5" x14ac:dyDescent="0.25">
      <c r="B1210" s="44" t="s">
        <v>2094</v>
      </c>
      <c r="C1210" s="44" t="s">
        <v>2114</v>
      </c>
      <c r="D1210" s="47">
        <v>2002</v>
      </c>
      <c r="E1210" s="48" t="str">
        <f t="shared" si="42"/>
        <v>ППУ</v>
      </c>
      <c r="F1210" s="34" t="str">
        <f t="shared" si="43"/>
        <v>сильфонный</v>
      </c>
      <c r="G1210" s="32" t="s">
        <v>1114</v>
      </c>
      <c r="H1210" s="34">
        <v>19.628</v>
      </c>
      <c r="I1210" s="48" t="str">
        <f t="shared" si="44"/>
        <v>III</v>
      </c>
    </row>
    <row r="1211" spans="2:9" ht="25.5" x14ac:dyDescent="0.25">
      <c r="B1211" s="44" t="s">
        <v>2114</v>
      </c>
      <c r="C1211" s="44" t="s">
        <v>1605</v>
      </c>
      <c r="D1211" s="47">
        <v>1982</v>
      </c>
      <c r="E1211" s="48" t="str">
        <f t="shared" si="42"/>
        <v>Минеральная вата</v>
      </c>
      <c r="F1211" s="34" t="str">
        <f t="shared" si="43"/>
        <v>гибкий</v>
      </c>
      <c r="G1211" s="32" t="s">
        <v>1114</v>
      </c>
      <c r="H1211" s="34">
        <v>2.67</v>
      </c>
      <c r="I1211" s="48" t="str">
        <f t="shared" si="44"/>
        <v>III</v>
      </c>
    </row>
    <row r="1212" spans="2:9" ht="25.5" x14ac:dyDescent="0.25">
      <c r="B1212" s="44" t="s">
        <v>2115</v>
      </c>
      <c r="C1212" s="44" t="s">
        <v>2116</v>
      </c>
      <c r="D1212" s="47">
        <v>2008</v>
      </c>
      <c r="E1212" s="48" t="str">
        <f t="shared" si="42"/>
        <v>ППУ</v>
      </c>
      <c r="F1212" s="34" t="str">
        <f t="shared" si="43"/>
        <v>сильфонный</v>
      </c>
      <c r="G1212" s="32" t="s">
        <v>1114</v>
      </c>
      <c r="H1212" s="34">
        <v>7.8000000000000007</v>
      </c>
      <c r="I1212" s="48" t="str">
        <f t="shared" si="44"/>
        <v>III</v>
      </c>
    </row>
    <row r="1213" spans="2:9" ht="25.5" x14ac:dyDescent="0.25">
      <c r="B1213" s="44" t="s">
        <v>2094</v>
      </c>
      <c r="C1213" s="44" t="s">
        <v>2117</v>
      </c>
      <c r="D1213" s="47">
        <v>2008</v>
      </c>
      <c r="E1213" s="48" t="str">
        <f t="shared" si="42"/>
        <v>ППУ</v>
      </c>
      <c r="F1213" s="34" t="str">
        <f t="shared" si="43"/>
        <v>сильфонный</v>
      </c>
      <c r="G1213" s="32" t="s">
        <v>1114</v>
      </c>
      <c r="H1213" s="34">
        <v>43.2</v>
      </c>
      <c r="I1213" s="48" t="str">
        <f t="shared" si="44"/>
        <v>III</v>
      </c>
    </row>
    <row r="1214" spans="2:9" ht="25.5" x14ac:dyDescent="0.25">
      <c r="B1214" s="44" t="s">
        <v>2117</v>
      </c>
      <c r="C1214" s="44" t="s">
        <v>2115</v>
      </c>
      <c r="D1214" s="47">
        <v>1982</v>
      </c>
      <c r="E1214" s="48" t="str">
        <f t="shared" si="42"/>
        <v>Минеральная вата</v>
      </c>
      <c r="F1214" s="34" t="str">
        <f t="shared" si="43"/>
        <v>гибкий</v>
      </c>
      <c r="G1214" s="32" t="s">
        <v>1114</v>
      </c>
      <c r="H1214" s="34">
        <v>12.81</v>
      </c>
      <c r="I1214" s="48" t="str">
        <f t="shared" si="44"/>
        <v>III</v>
      </c>
    </row>
    <row r="1215" spans="2:9" ht="25.5" x14ac:dyDescent="0.25">
      <c r="B1215" s="44" t="s">
        <v>2117</v>
      </c>
      <c r="C1215" s="44" t="s">
        <v>2118</v>
      </c>
      <c r="D1215" s="47">
        <v>1982</v>
      </c>
      <c r="E1215" s="48" t="str">
        <f t="shared" si="42"/>
        <v>Минеральная вата</v>
      </c>
      <c r="F1215" s="34" t="str">
        <f t="shared" si="43"/>
        <v>гибкий</v>
      </c>
      <c r="G1215" s="32" t="s">
        <v>1114</v>
      </c>
      <c r="H1215" s="34">
        <v>5</v>
      </c>
      <c r="I1215" s="48" t="str">
        <f t="shared" si="44"/>
        <v>III</v>
      </c>
    </row>
    <row r="1216" spans="2:9" ht="25.5" x14ac:dyDescent="0.25">
      <c r="B1216" s="44" t="s">
        <v>2118</v>
      </c>
      <c r="C1216" s="44" t="s">
        <v>2119</v>
      </c>
      <c r="D1216" s="47">
        <v>2008</v>
      </c>
      <c r="E1216" s="48" t="str">
        <f t="shared" si="42"/>
        <v>ППУ</v>
      </c>
      <c r="F1216" s="34" t="str">
        <f t="shared" si="43"/>
        <v>сильфонный</v>
      </c>
      <c r="G1216" s="32" t="s">
        <v>1114</v>
      </c>
      <c r="H1216" s="34">
        <v>5.44</v>
      </c>
      <c r="I1216" s="48" t="str">
        <f t="shared" si="44"/>
        <v>III</v>
      </c>
    </row>
    <row r="1217" spans="2:9" ht="25.5" x14ac:dyDescent="0.25">
      <c r="B1217" s="44" t="s">
        <v>2119</v>
      </c>
      <c r="C1217" s="44" t="s">
        <v>2120</v>
      </c>
      <c r="D1217" s="47">
        <v>2005</v>
      </c>
      <c r="E1217" s="48" t="str">
        <f t="shared" si="42"/>
        <v>ППУ</v>
      </c>
      <c r="F1217" s="34" t="str">
        <f t="shared" si="43"/>
        <v>сильфонный</v>
      </c>
      <c r="G1217" s="32" t="s">
        <v>1114</v>
      </c>
      <c r="H1217" s="34">
        <v>2.37</v>
      </c>
      <c r="I1217" s="48" t="str">
        <f t="shared" si="44"/>
        <v>III</v>
      </c>
    </row>
    <row r="1218" spans="2:9" ht="25.5" x14ac:dyDescent="0.25">
      <c r="B1218" s="44" t="s">
        <v>2119</v>
      </c>
      <c r="C1218" s="44" t="s">
        <v>2121</v>
      </c>
      <c r="D1218" s="47">
        <v>2008</v>
      </c>
      <c r="E1218" s="48" t="str">
        <f t="shared" si="42"/>
        <v>ППУ</v>
      </c>
      <c r="F1218" s="34" t="str">
        <f t="shared" si="43"/>
        <v>сильфонный</v>
      </c>
      <c r="G1218" s="32" t="s">
        <v>1114</v>
      </c>
      <c r="H1218" s="34">
        <v>0.4</v>
      </c>
      <c r="I1218" s="48" t="str">
        <f t="shared" si="44"/>
        <v>III</v>
      </c>
    </row>
    <row r="1219" spans="2:9" ht="25.5" x14ac:dyDescent="0.25">
      <c r="B1219" s="44" t="s">
        <v>2118</v>
      </c>
      <c r="C1219" s="44" t="s">
        <v>2122</v>
      </c>
      <c r="D1219" s="47">
        <v>2005</v>
      </c>
      <c r="E1219" s="48" t="str">
        <f t="shared" si="42"/>
        <v>ППУ</v>
      </c>
      <c r="F1219" s="34" t="str">
        <f t="shared" si="43"/>
        <v>сильфонный</v>
      </c>
      <c r="G1219" s="32" t="s">
        <v>1114</v>
      </c>
      <c r="H1219" s="34">
        <v>15.81</v>
      </c>
      <c r="I1219" s="48" t="str">
        <f t="shared" si="44"/>
        <v>III</v>
      </c>
    </row>
    <row r="1220" spans="2:9" ht="25.5" x14ac:dyDescent="0.25">
      <c r="B1220" s="44" t="s">
        <v>2122</v>
      </c>
      <c r="C1220" s="44" t="s">
        <v>2123</v>
      </c>
      <c r="D1220" s="47">
        <v>1982</v>
      </c>
      <c r="E1220" s="48" t="str">
        <f t="shared" si="42"/>
        <v>Минеральная вата</v>
      </c>
      <c r="F1220" s="34" t="str">
        <f t="shared" si="43"/>
        <v>гибкий</v>
      </c>
      <c r="G1220" s="32" t="s">
        <v>1114</v>
      </c>
      <c r="H1220" s="34">
        <v>1</v>
      </c>
      <c r="I1220" s="48" t="str">
        <f t="shared" si="44"/>
        <v>III</v>
      </c>
    </row>
    <row r="1221" spans="2:9" ht="25.5" x14ac:dyDescent="0.25">
      <c r="B1221" s="44" t="s">
        <v>2122</v>
      </c>
      <c r="C1221" s="44" t="s">
        <v>2124</v>
      </c>
      <c r="D1221" s="47">
        <v>2005</v>
      </c>
      <c r="E1221" s="48" t="str">
        <f t="shared" si="42"/>
        <v>ППУ</v>
      </c>
      <c r="F1221" s="34" t="str">
        <f t="shared" si="43"/>
        <v>сильфонный</v>
      </c>
      <c r="G1221" s="32" t="s">
        <v>1114</v>
      </c>
      <c r="H1221" s="34">
        <v>20.189999999999998</v>
      </c>
      <c r="I1221" s="48" t="str">
        <f t="shared" si="44"/>
        <v>III</v>
      </c>
    </row>
    <row r="1222" spans="2:9" ht="25.5" x14ac:dyDescent="0.25">
      <c r="B1222" s="44" t="s">
        <v>2124</v>
      </c>
      <c r="C1222" s="44" t="s">
        <v>2125</v>
      </c>
      <c r="D1222" s="47">
        <v>1982</v>
      </c>
      <c r="E1222" s="48" t="str">
        <f t="shared" si="42"/>
        <v>Минеральная вата</v>
      </c>
      <c r="F1222" s="34" t="str">
        <f t="shared" si="43"/>
        <v>гибкий</v>
      </c>
      <c r="G1222" s="32" t="s">
        <v>1114</v>
      </c>
      <c r="H1222" s="34">
        <v>0.5</v>
      </c>
      <c r="I1222" s="48" t="str">
        <f t="shared" si="44"/>
        <v>III</v>
      </c>
    </row>
    <row r="1223" spans="2:9" ht="25.5" x14ac:dyDescent="0.25">
      <c r="B1223" s="44" t="s">
        <v>2124</v>
      </c>
      <c r="C1223" s="44" t="s">
        <v>2126</v>
      </c>
      <c r="D1223" s="47">
        <v>2010</v>
      </c>
      <c r="E1223" s="48" t="str">
        <f t="shared" ref="E1223:E1286" si="45">IF(D1223&gt;2000,"ППУ","Минеральная вата")</f>
        <v>ППУ</v>
      </c>
      <c r="F1223" s="34" t="str">
        <f t="shared" ref="F1223:F1286" si="46">IF(E1223="ППУ","сильфонный","гибкий")</f>
        <v>сильфонный</v>
      </c>
      <c r="G1223" s="32" t="s">
        <v>1114</v>
      </c>
      <c r="H1223" s="34">
        <v>19.29</v>
      </c>
      <c r="I1223" s="48" t="str">
        <f t="shared" si="44"/>
        <v>III</v>
      </c>
    </row>
    <row r="1224" spans="2:9" ht="25.5" x14ac:dyDescent="0.25">
      <c r="B1224" s="44" t="s">
        <v>2126</v>
      </c>
      <c r="C1224" s="44" t="s">
        <v>2127</v>
      </c>
      <c r="D1224" s="47">
        <v>2010</v>
      </c>
      <c r="E1224" s="48" t="str">
        <f t="shared" si="45"/>
        <v>ППУ</v>
      </c>
      <c r="F1224" s="34" t="str">
        <f t="shared" si="46"/>
        <v>сильфонный</v>
      </c>
      <c r="G1224" s="32" t="s">
        <v>1114</v>
      </c>
      <c r="H1224" s="34">
        <v>2.9280000000000004</v>
      </c>
      <c r="I1224" s="48" t="str">
        <f t="shared" si="44"/>
        <v>III</v>
      </c>
    </row>
    <row r="1225" spans="2:9" ht="25.5" x14ac:dyDescent="0.25">
      <c r="B1225" s="44" t="s">
        <v>2126</v>
      </c>
      <c r="C1225" s="44" t="s">
        <v>2128</v>
      </c>
      <c r="D1225" s="47">
        <v>1982</v>
      </c>
      <c r="E1225" s="48" t="str">
        <f t="shared" si="45"/>
        <v>Минеральная вата</v>
      </c>
      <c r="F1225" s="34" t="str">
        <f t="shared" si="46"/>
        <v>гибкий</v>
      </c>
      <c r="G1225" s="32" t="s">
        <v>1114</v>
      </c>
      <c r="H1225" s="34">
        <v>17.28</v>
      </c>
      <c r="I1225" s="48" t="str">
        <f t="shared" si="44"/>
        <v>III</v>
      </c>
    </row>
    <row r="1226" spans="2:9" ht="25.5" x14ac:dyDescent="0.25">
      <c r="B1226" s="44" t="s">
        <v>2118</v>
      </c>
      <c r="C1226" s="44" t="s">
        <v>2129</v>
      </c>
      <c r="D1226" s="47">
        <v>2005</v>
      </c>
      <c r="E1226" s="48" t="str">
        <f t="shared" si="45"/>
        <v>ППУ</v>
      </c>
      <c r="F1226" s="34" t="str">
        <f t="shared" si="46"/>
        <v>сильфонный</v>
      </c>
      <c r="G1226" s="32" t="s">
        <v>1114</v>
      </c>
      <c r="H1226" s="34">
        <v>64.650000000000006</v>
      </c>
      <c r="I1226" s="48" t="str">
        <f t="shared" si="44"/>
        <v>III</v>
      </c>
    </row>
    <row r="1227" spans="2:9" ht="25.5" x14ac:dyDescent="0.25">
      <c r="B1227" s="44" t="s">
        <v>2129</v>
      </c>
      <c r="C1227" s="44" t="s">
        <v>2130</v>
      </c>
      <c r="D1227" s="47">
        <v>2005</v>
      </c>
      <c r="E1227" s="48" t="str">
        <f t="shared" si="45"/>
        <v>ППУ</v>
      </c>
      <c r="F1227" s="34" t="str">
        <f t="shared" si="46"/>
        <v>сильфонный</v>
      </c>
      <c r="G1227" s="32" t="s">
        <v>1114</v>
      </c>
      <c r="H1227" s="34">
        <v>1.9680000000000002</v>
      </c>
      <c r="I1227" s="48" t="str">
        <f t="shared" ref="I1227:I1290" si="47">IF(G1227=1,"I","III")</f>
        <v>III</v>
      </c>
    </row>
    <row r="1228" spans="2:9" ht="25.5" x14ac:dyDescent="0.25">
      <c r="B1228" s="44" t="s">
        <v>2129</v>
      </c>
      <c r="C1228" s="44" t="s">
        <v>2131</v>
      </c>
      <c r="D1228" s="47">
        <v>1982</v>
      </c>
      <c r="E1228" s="48" t="str">
        <f t="shared" si="45"/>
        <v>Минеральная вата</v>
      </c>
      <c r="F1228" s="34" t="str">
        <f t="shared" si="46"/>
        <v>гибкий</v>
      </c>
      <c r="G1228" s="32" t="s">
        <v>1114</v>
      </c>
      <c r="H1228" s="34">
        <v>67.150000000000006</v>
      </c>
      <c r="I1228" s="48" t="str">
        <f t="shared" si="47"/>
        <v>III</v>
      </c>
    </row>
    <row r="1229" spans="2:9" ht="25.5" x14ac:dyDescent="0.25">
      <c r="B1229" s="44" t="s">
        <v>2131</v>
      </c>
      <c r="C1229" s="44" t="s">
        <v>2132</v>
      </c>
      <c r="D1229" s="47">
        <v>1982</v>
      </c>
      <c r="E1229" s="48" t="str">
        <f t="shared" si="45"/>
        <v>Минеральная вата</v>
      </c>
      <c r="F1229" s="34" t="str">
        <f t="shared" si="46"/>
        <v>гибкий</v>
      </c>
      <c r="G1229" s="32" t="s">
        <v>1114</v>
      </c>
      <c r="H1229" s="34">
        <v>2.88</v>
      </c>
      <c r="I1229" s="48" t="str">
        <f t="shared" si="47"/>
        <v>III</v>
      </c>
    </row>
    <row r="1230" spans="2:9" ht="25.5" x14ac:dyDescent="0.25">
      <c r="B1230" s="44" t="s">
        <v>2131</v>
      </c>
      <c r="C1230" s="44" t="s">
        <v>2133</v>
      </c>
      <c r="D1230" s="47">
        <v>1982</v>
      </c>
      <c r="E1230" s="48" t="str">
        <f t="shared" si="45"/>
        <v>Минеральная вата</v>
      </c>
      <c r="F1230" s="34" t="str">
        <f t="shared" si="46"/>
        <v>гибкий</v>
      </c>
      <c r="G1230" s="32" t="s">
        <v>1114</v>
      </c>
      <c r="H1230" s="34">
        <v>35.96</v>
      </c>
      <c r="I1230" s="48" t="str">
        <f t="shared" si="47"/>
        <v>III</v>
      </c>
    </row>
    <row r="1231" spans="2:9" ht="25.5" x14ac:dyDescent="0.25">
      <c r="B1231" s="44" t="s">
        <v>2133</v>
      </c>
      <c r="C1231" s="44" t="s">
        <v>1760</v>
      </c>
      <c r="D1231" s="47">
        <v>1982</v>
      </c>
      <c r="E1231" s="48" t="str">
        <f t="shared" si="45"/>
        <v>Минеральная вата</v>
      </c>
      <c r="F1231" s="34" t="str">
        <f t="shared" si="46"/>
        <v>гибкий</v>
      </c>
      <c r="G1231" s="32" t="s">
        <v>1114</v>
      </c>
      <c r="H1231" s="34">
        <v>19.02</v>
      </c>
      <c r="I1231" s="48" t="str">
        <f t="shared" si="47"/>
        <v>III</v>
      </c>
    </row>
    <row r="1232" spans="2:9" ht="25.5" x14ac:dyDescent="0.25">
      <c r="B1232" s="44" t="s">
        <v>1760</v>
      </c>
      <c r="C1232" s="44" t="s">
        <v>2134</v>
      </c>
      <c r="D1232" s="47">
        <v>1982</v>
      </c>
      <c r="E1232" s="48" t="str">
        <f t="shared" si="45"/>
        <v>Минеральная вата</v>
      </c>
      <c r="F1232" s="34" t="str">
        <f t="shared" si="46"/>
        <v>гибкий</v>
      </c>
      <c r="G1232" s="32" t="s">
        <v>1114</v>
      </c>
      <c r="H1232" s="34">
        <v>14.322000000000001</v>
      </c>
      <c r="I1232" s="48" t="str">
        <f t="shared" si="47"/>
        <v>III</v>
      </c>
    </row>
    <row r="1233" spans="2:9" ht="25.5" x14ac:dyDescent="0.25">
      <c r="B1233" s="44" t="s">
        <v>2135</v>
      </c>
      <c r="C1233" s="44" t="s">
        <v>2136</v>
      </c>
      <c r="D1233" s="47">
        <v>2006</v>
      </c>
      <c r="E1233" s="48" t="str">
        <f t="shared" si="45"/>
        <v>ППУ</v>
      </c>
      <c r="F1233" s="34" t="str">
        <f t="shared" si="46"/>
        <v>сильфонный</v>
      </c>
      <c r="G1233" s="32" t="s">
        <v>1114</v>
      </c>
      <c r="H1233" s="34">
        <v>12.074999999999999</v>
      </c>
      <c r="I1233" s="48" t="str">
        <f t="shared" si="47"/>
        <v>III</v>
      </c>
    </row>
    <row r="1234" spans="2:9" ht="25.5" x14ac:dyDescent="0.25">
      <c r="B1234" s="44" t="s">
        <v>2108</v>
      </c>
      <c r="C1234" s="44" t="s">
        <v>2137</v>
      </c>
      <c r="D1234" s="47">
        <v>2006</v>
      </c>
      <c r="E1234" s="48" t="str">
        <f t="shared" si="45"/>
        <v>ППУ</v>
      </c>
      <c r="F1234" s="34" t="str">
        <f t="shared" si="46"/>
        <v>сильфонный</v>
      </c>
      <c r="G1234" s="32" t="s">
        <v>1114</v>
      </c>
      <c r="H1234" s="34">
        <v>5.1520000000000001</v>
      </c>
      <c r="I1234" s="48" t="str">
        <f t="shared" si="47"/>
        <v>III</v>
      </c>
    </row>
    <row r="1235" spans="2:9" ht="25.5" x14ac:dyDescent="0.25">
      <c r="B1235" s="44" t="s">
        <v>2108</v>
      </c>
      <c r="C1235" s="44" t="s">
        <v>2138</v>
      </c>
      <c r="D1235" s="47">
        <v>2006</v>
      </c>
      <c r="E1235" s="48" t="str">
        <f t="shared" si="45"/>
        <v>ППУ</v>
      </c>
      <c r="F1235" s="34" t="str">
        <f t="shared" si="46"/>
        <v>сильфонный</v>
      </c>
      <c r="G1235" s="32" t="s">
        <v>1114</v>
      </c>
      <c r="H1235" s="34">
        <v>10.319999999999999</v>
      </c>
      <c r="I1235" s="48" t="str">
        <f t="shared" si="47"/>
        <v>III</v>
      </c>
    </row>
    <row r="1236" spans="2:9" ht="25.5" x14ac:dyDescent="0.25">
      <c r="B1236" s="44" t="s">
        <v>2138</v>
      </c>
      <c r="C1236" s="44" t="s">
        <v>2139</v>
      </c>
      <c r="D1236" s="47">
        <v>2008</v>
      </c>
      <c r="E1236" s="48" t="str">
        <f t="shared" si="45"/>
        <v>ППУ</v>
      </c>
      <c r="F1236" s="34" t="str">
        <f t="shared" si="46"/>
        <v>сильфонный</v>
      </c>
      <c r="G1236" s="32" t="s">
        <v>1114</v>
      </c>
      <c r="H1236" s="34">
        <v>1</v>
      </c>
      <c r="I1236" s="48" t="str">
        <f t="shared" si="47"/>
        <v>III</v>
      </c>
    </row>
    <row r="1237" spans="2:9" ht="25.5" x14ac:dyDescent="0.25">
      <c r="B1237" s="44" t="s">
        <v>2138</v>
      </c>
      <c r="C1237" s="44" t="s">
        <v>2140</v>
      </c>
      <c r="D1237" s="47">
        <v>2008</v>
      </c>
      <c r="E1237" s="48" t="str">
        <f t="shared" si="45"/>
        <v>ППУ</v>
      </c>
      <c r="F1237" s="34" t="str">
        <f t="shared" si="46"/>
        <v>сильфонный</v>
      </c>
      <c r="G1237" s="32" t="s">
        <v>1114</v>
      </c>
      <c r="H1237" s="34">
        <v>11.780000000000001</v>
      </c>
      <c r="I1237" s="48" t="str">
        <f t="shared" si="47"/>
        <v>III</v>
      </c>
    </row>
    <row r="1238" spans="2:9" ht="25.5" x14ac:dyDescent="0.25">
      <c r="B1238" s="44" t="s">
        <v>2140</v>
      </c>
      <c r="C1238" s="44" t="s">
        <v>1545</v>
      </c>
      <c r="D1238" s="47">
        <v>2006</v>
      </c>
      <c r="E1238" s="48" t="str">
        <f t="shared" si="45"/>
        <v>ППУ</v>
      </c>
      <c r="F1238" s="34" t="str">
        <f t="shared" si="46"/>
        <v>сильфонный</v>
      </c>
      <c r="G1238" s="32" t="s">
        <v>1114</v>
      </c>
      <c r="H1238" s="34">
        <v>2</v>
      </c>
      <c r="I1238" s="48" t="str">
        <f t="shared" si="47"/>
        <v>III</v>
      </c>
    </row>
    <row r="1239" spans="2:9" ht="25.5" x14ac:dyDescent="0.25">
      <c r="B1239" s="44" t="s">
        <v>2108</v>
      </c>
      <c r="C1239" s="44" t="s">
        <v>2141</v>
      </c>
      <c r="D1239" s="47">
        <v>2006</v>
      </c>
      <c r="E1239" s="48" t="str">
        <f t="shared" si="45"/>
        <v>ППУ</v>
      </c>
      <c r="F1239" s="34" t="str">
        <f t="shared" si="46"/>
        <v>сильфонный</v>
      </c>
      <c r="G1239" s="32" t="s">
        <v>1114</v>
      </c>
      <c r="H1239" s="34">
        <v>61</v>
      </c>
      <c r="I1239" s="48" t="str">
        <f t="shared" si="47"/>
        <v>III</v>
      </c>
    </row>
    <row r="1240" spans="2:9" ht="25.5" x14ac:dyDescent="0.25">
      <c r="B1240" s="44" t="s">
        <v>2141</v>
      </c>
      <c r="C1240" s="44" t="s">
        <v>2142</v>
      </c>
      <c r="D1240" s="47">
        <v>2002</v>
      </c>
      <c r="E1240" s="48" t="str">
        <f t="shared" si="45"/>
        <v>ППУ</v>
      </c>
      <c r="F1240" s="34" t="str">
        <f t="shared" si="46"/>
        <v>сильфонный</v>
      </c>
      <c r="G1240" s="32" t="s">
        <v>1114</v>
      </c>
      <c r="H1240" s="34">
        <v>19.95</v>
      </c>
      <c r="I1240" s="48" t="str">
        <f t="shared" si="47"/>
        <v>III</v>
      </c>
    </row>
    <row r="1241" spans="2:9" ht="25.5" x14ac:dyDescent="0.25">
      <c r="B1241" s="44" t="s">
        <v>2142</v>
      </c>
      <c r="C1241" s="44" t="s">
        <v>1756</v>
      </c>
      <c r="D1241" s="47">
        <v>2002</v>
      </c>
      <c r="E1241" s="48" t="str">
        <f t="shared" si="45"/>
        <v>ППУ</v>
      </c>
      <c r="F1241" s="34" t="str">
        <f t="shared" si="46"/>
        <v>сильфонный</v>
      </c>
      <c r="G1241" s="32" t="s">
        <v>1114</v>
      </c>
      <c r="H1241" s="34">
        <v>8.4</v>
      </c>
      <c r="I1241" s="48" t="str">
        <f t="shared" si="47"/>
        <v>III</v>
      </c>
    </row>
    <row r="1242" spans="2:9" ht="25.5" x14ac:dyDescent="0.25">
      <c r="B1242" s="44" t="s">
        <v>1756</v>
      </c>
      <c r="C1242" s="44" t="s">
        <v>2143</v>
      </c>
      <c r="D1242" s="47">
        <v>2006</v>
      </c>
      <c r="E1242" s="48" t="str">
        <f t="shared" si="45"/>
        <v>ППУ</v>
      </c>
      <c r="F1242" s="34" t="str">
        <f t="shared" si="46"/>
        <v>сильфонный</v>
      </c>
      <c r="G1242" s="32" t="s">
        <v>1114</v>
      </c>
      <c r="H1242" s="34">
        <v>1</v>
      </c>
      <c r="I1242" s="48" t="str">
        <f t="shared" si="47"/>
        <v>III</v>
      </c>
    </row>
    <row r="1243" spans="2:9" ht="25.5" x14ac:dyDescent="0.25">
      <c r="B1243" s="44" t="s">
        <v>1756</v>
      </c>
      <c r="C1243" s="44" t="s">
        <v>2144</v>
      </c>
      <c r="D1243" s="47">
        <v>2006</v>
      </c>
      <c r="E1243" s="48" t="str">
        <f t="shared" si="45"/>
        <v>ППУ</v>
      </c>
      <c r="F1243" s="34" t="str">
        <f t="shared" si="46"/>
        <v>сильфонный</v>
      </c>
      <c r="G1243" s="32" t="s">
        <v>1114</v>
      </c>
      <c r="H1243" s="34">
        <v>10.319999999999999</v>
      </c>
      <c r="I1243" s="48" t="str">
        <f t="shared" si="47"/>
        <v>III</v>
      </c>
    </row>
    <row r="1244" spans="2:9" ht="25.5" x14ac:dyDescent="0.25">
      <c r="B1244" s="44" t="s">
        <v>2141</v>
      </c>
      <c r="C1244" s="44" t="s">
        <v>2145</v>
      </c>
      <c r="D1244" s="47">
        <v>2002</v>
      </c>
      <c r="E1244" s="48" t="str">
        <f t="shared" si="45"/>
        <v>ППУ</v>
      </c>
      <c r="F1244" s="34" t="str">
        <f t="shared" si="46"/>
        <v>сильфонный</v>
      </c>
      <c r="G1244" s="32" t="s">
        <v>1114</v>
      </c>
      <c r="H1244" s="34">
        <v>39.9</v>
      </c>
      <c r="I1244" s="48" t="str">
        <f t="shared" si="47"/>
        <v>III</v>
      </c>
    </row>
    <row r="1245" spans="2:9" ht="25.5" x14ac:dyDescent="0.25">
      <c r="B1245" s="44" t="s">
        <v>2145</v>
      </c>
      <c r="C1245" s="44" t="s">
        <v>2146</v>
      </c>
      <c r="D1245" s="47">
        <v>2006</v>
      </c>
      <c r="E1245" s="48" t="str">
        <f t="shared" si="45"/>
        <v>ППУ</v>
      </c>
      <c r="F1245" s="34" t="str">
        <f t="shared" si="46"/>
        <v>сильфонный</v>
      </c>
      <c r="G1245" s="32" t="s">
        <v>1114</v>
      </c>
      <c r="H1245" s="34">
        <v>6.0200000000000005</v>
      </c>
      <c r="I1245" s="48" t="str">
        <f t="shared" si="47"/>
        <v>III</v>
      </c>
    </row>
    <row r="1246" spans="2:9" ht="25.5" x14ac:dyDescent="0.25">
      <c r="B1246" s="44" t="s">
        <v>2145</v>
      </c>
      <c r="C1246" s="44" t="s">
        <v>2147</v>
      </c>
      <c r="D1246" s="47">
        <v>2005</v>
      </c>
      <c r="E1246" s="48" t="str">
        <f t="shared" si="45"/>
        <v>ППУ</v>
      </c>
      <c r="F1246" s="34" t="str">
        <f t="shared" si="46"/>
        <v>сильфонный</v>
      </c>
      <c r="G1246" s="32" t="s">
        <v>1114</v>
      </c>
      <c r="H1246" s="34">
        <v>18.899999999999999</v>
      </c>
      <c r="I1246" s="48" t="str">
        <f t="shared" si="47"/>
        <v>III</v>
      </c>
    </row>
    <row r="1247" spans="2:9" ht="25.5" x14ac:dyDescent="0.25">
      <c r="B1247" s="44" t="s">
        <v>2147</v>
      </c>
      <c r="C1247" s="44" t="s">
        <v>2148</v>
      </c>
      <c r="D1247" s="47">
        <v>2002</v>
      </c>
      <c r="E1247" s="48" t="str">
        <f t="shared" si="45"/>
        <v>ППУ</v>
      </c>
      <c r="F1247" s="34" t="str">
        <f t="shared" si="46"/>
        <v>сильфонный</v>
      </c>
      <c r="G1247" s="32" t="s">
        <v>1114</v>
      </c>
      <c r="H1247" s="34">
        <v>19.32</v>
      </c>
      <c r="I1247" s="48" t="str">
        <f t="shared" si="47"/>
        <v>III</v>
      </c>
    </row>
    <row r="1248" spans="2:9" ht="25.5" x14ac:dyDescent="0.25">
      <c r="B1248" s="44" t="s">
        <v>2148</v>
      </c>
      <c r="C1248" s="44" t="s">
        <v>2149</v>
      </c>
      <c r="D1248" s="47">
        <v>2006</v>
      </c>
      <c r="E1248" s="48" t="str">
        <f t="shared" si="45"/>
        <v>ППУ</v>
      </c>
      <c r="F1248" s="34" t="str">
        <f t="shared" si="46"/>
        <v>сильфонный</v>
      </c>
      <c r="G1248" s="32" t="s">
        <v>1114</v>
      </c>
      <c r="H1248" s="34">
        <v>15.149999999999999</v>
      </c>
      <c r="I1248" s="48" t="str">
        <f t="shared" si="47"/>
        <v>III</v>
      </c>
    </row>
    <row r="1249" spans="2:9" ht="25.5" x14ac:dyDescent="0.25">
      <c r="B1249" s="44" t="s">
        <v>2148</v>
      </c>
      <c r="C1249" s="44" t="s">
        <v>2150</v>
      </c>
      <c r="D1249" s="47">
        <v>2006</v>
      </c>
      <c r="E1249" s="48" t="str">
        <f t="shared" si="45"/>
        <v>ППУ</v>
      </c>
      <c r="F1249" s="34" t="str">
        <f t="shared" si="46"/>
        <v>сильфонный</v>
      </c>
      <c r="G1249" s="32" t="s">
        <v>1114</v>
      </c>
      <c r="H1249" s="34">
        <v>27.33</v>
      </c>
      <c r="I1249" s="48" t="str">
        <f t="shared" si="47"/>
        <v>III</v>
      </c>
    </row>
    <row r="1250" spans="2:9" ht="25.5" x14ac:dyDescent="0.25">
      <c r="B1250" s="44" t="s">
        <v>2150</v>
      </c>
      <c r="C1250" s="44" t="s">
        <v>2151</v>
      </c>
      <c r="D1250" s="47">
        <v>2006</v>
      </c>
      <c r="E1250" s="48" t="str">
        <f t="shared" si="45"/>
        <v>ППУ</v>
      </c>
      <c r="F1250" s="34" t="str">
        <f t="shared" si="46"/>
        <v>сильфонный</v>
      </c>
      <c r="G1250" s="32" t="s">
        <v>1114</v>
      </c>
      <c r="H1250" s="34">
        <v>15.66</v>
      </c>
      <c r="I1250" s="48" t="str">
        <f t="shared" si="47"/>
        <v>III</v>
      </c>
    </row>
    <row r="1251" spans="2:9" ht="25.5" x14ac:dyDescent="0.25">
      <c r="B1251" s="44" t="s">
        <v>2151</v>
      </c>
      <c r="C1251" s="44" t="s">
        <v>2152</v>
      </c>
      <c r="D1251" s="47">
        <v>2006</v>
      </c>
      <c r="E1251" s="48" t="str">
        <f t="shared" si="45"/>
        <v>ППУ</v>
      </c>
      <c r="F1251" s="34" t="str">
        <f t="shared" si="46"/>
        <v>сильфонный</v>
      </c>
      <c r="G1251" s="32" t="s">
        <v>1114</v>
      </c>
      <c r="H1251" s="34">
        <v>2</v>
      </c>
      <c r="I1251" s="48" t="str">
        <f t="shared" si="47"/>
        <v>III</v>
      </c>
    </row>
    <row r="1252" spans="2:9" ht="25.5" x14ac:dyDescent="0.25">
      <c r="B1252" s="44" t="s">
        <v>2151</v>
      </c>
      <c r="C1252" s="44" t="s">
        <v>2153</v>
      </c>
      <c r="D1252" s="47">
        <v>2006</v>
      </c>
      <c r="E1252" s="48" t="str">
        <f t="shared" si="45"/>
        <v>ППУ</v>
      </c>
      <c r="F1252" s="34" t="str">
        <f t="shared" si="46"/>
        <v>сильфонный</v>
      </c>
      <c r="G1252" s="32" t="s">
        <v>1114</v>
      </c>
      <c r="H1252" s="34">
        <v>10.049999999999999</v>
      </c>
      <c r="I1252" s="48" t="str">
        <f t="shared" si="47"/>
        <v>III</v>
      </c>
    </row>
    <row r="1253" spans="2:9" ht="25.5" x14ac:dyDescent="0.25">
      <c r="B1253" s="44" t="s">
        <v>2153</v>
      </c>
      <c r="C1253" s="44" t="s">
        <v>2135</v>
      </c>
      <c r="D1253" s="47">
        <v>2002</v>
      </c>
      <c r="E1253" s="48" t="str">
        <f t="shared" si="45"/>
        <v>ППУ</v>
      </c>
      <c r="F1253" s="34" t="str">
        <f t="shared" si="46"/>
        <v>сильфонный</v>
      </c>
      <c r="G1253" s="32" t="s">
        <v>1114</v>
      </c>
      <c r="H1253" s="34">
        <v>15.12</v>
      </c>
      <c r="I1253" s="48" t="str">
        <f t="shared" si="47"/>
        <v>III</v>
      </c>
    </row>
    <row r="1254" spans="2:9" ht="25.5" x14ac:dyDescent="0.25">
      <c r="B1254" s="44" t="s">
        <v>2135</v>
      </c>
      <c r="C1254" s="44" t="s">
        <v>2154</v>
      </c>
      <c r="D1254" s="47">
        <v>2002</v>
      </c>
      <c r="E1254" s="48" t="str">
        <f t="shared" si="45"/>
        <v>ППУ</v>
      </c>
      <c r="F1254" s="34" t="str">
        <f t="shared" si="46"/>
        <v>сильфонный</v>
      </c>
      <c r="G1254" s="32" t="s">
        <v>1114</v>
      </c>
      <c r="H1254" s="34">
        <v>1</v>
      </c>
      <c r="I1254" s="48" t="str">
        <f t="shared" si="47"/>
        <v>III</v>
      </c>
    </row>
    <row r="1255" spans="2:9" ht="25.5" x14ac:dyDescent="0.25">
      <c r="B1255" s="44" t="s">
        <v>2147</v>
      </c>
      <c r="C1255" s="44" t="s">
        <v>997</v>
      </c>
      <c r="D1255" s="47">
        <v>2008</v>
      </c>
      <c r="E1255" s="48" t="str">
        <f t="shared" si="45"/>
        <v>ППУ</v>
      </c>
      <c r="F1255" s="34" t="str">
        <f t="shared" si="46"/>
        <v>сильфонный</v>
      </c>
      <c r="G1255" s="32" t="s">
        <v>1114</v>
      </c>
      <c r="H1255" s="34">
        <v>45</v>
      </c>
      <c r="I1255" s="48" t="str">
        <f t="shared" si="47"/>
        <v>III</v>
      </c>
    </row>
    <row r="1256" spans="2:9" ht="25.5" x14ac:dyDescent="0.25">
      <c r="B1256" s="44" t="s">
        <v>997</v>
      </c>
      <c r="C1256" s="44" t="s">
        <v>2155</v>
      </c>
      <c r="D1256" s="47">
        <v>2005</v>
      </c>
      <c r="E1256" s="48" t="str">
        <f t="shared" si="45"/>
        <v>ППУ</v>
      </c>
      <c r="F1256" s="34" t="str">
        <f t="shared" si="46"/>
        <v>сильфонный</v>
      </c>
      <c r="G1256" s="32" t="s">
        <v>1114</v>
      </c>
      <c r="H1256" s="34">
        <v>15.219999999999999</v>
      </c>
      <c r="I1256" s="48" t="str">
        <f t="shared" si="47"/>
        <v>III</v>
      </c>
    </row>
    <row r="1257" spans="2:9" ht="25.5" x14ac:dyDescent="0.25">
      <c r="B1257" s="44" t="s">
        <v>997</v>
      </c>
      <c r="C1257" s="44" t="s">
        <v>1000</v>
      </c>
      <c r="D1257" s="47">
        <v>2002</v>
      </c>
      <c r="E1257" s="48" t="str">
        <f t="shared" si="45"/>
        <v>ППУ</v>
      </c>
      <c r="F1257" s="34" t="str">
        <f t="shared" si="46"/>
        <v>сильфонный</v>
      </c>
      <c r="G1257" s="32" t="s">
        <v>1114</v>
      </c>
      <c r="H1257" s="34">
        <v>28.1</v>
      </c>
      <c r="I1257" s="48" t="str">
        <f t="shared" si="47"/>
        <v>III</v>
      </c>
    </row>
    <row r="1258" spans="2:9" ht="25.5" x14ac:dyDescent="0.25">
      <c r="B1258" s="44" t="s">
        <v>1000</v>
      </c>
      <c r="C1258" s="44" t="s">
        <v>2156</v>
      </c>
      <c r="D1258" s="47">
        <v>2008</v>
      </c>
      <c r="E1258" s="48" t="str">
        <f t="shared" si="45"/>
        <v>ППУ</v>
      </c>
      <c r="F1258" s="34" t="str">
        <f t="shared" si="46"/>
        <v>сильфонный</v>
      </c>
      <c r="G1258" s="32" t="s">
        <v>1114</v>
      </c>
      <c r="H1258" s="34">
        <v>12.864000000000001</v>
      </c>
      <c r="I1258" s="48" t="str">
        <f t="shared" si="47"/>
        <v>III</v>
      </c>
    </row>
    <row r="1259" spans="2:9" ht="25.5" x14ac:dyDescent="0.25">
      <c r="B1259" s="44" t="s">
        <v>1000</v>
      </c>
      <c r="C1259" s="44" t="s">
        <v>1003</v>
      </c>
      <c r="D1259" s="47">
        <v>2008</v>
      </c>
      <c r="E1259" s="48" t="str">
        <f t="shared" si="45"/>
        <v>ППУ</v>
      </c>
      <c r="F1259" s="34" t="str">
        <f t="shared" si="46"/>
        <v>сильфонный</v>
      </c>
      <c r="G1259" s="32" t="s">
        <v>1114</v>
      </c>
      <c r="H1259" s="34">
        <v>25.95</v>
      </c>
      <c r="I1259" s="48" t="str">
        <f t="shared" si="47"/>
        <v>III</v>
      </c>
    </row>
    <row r="1260" spans="2:9" ht="25.5" x14ac:dyDescent="0.25">
      <c r="B1260" s="44" t="s">
        <v>1003</v>
      </c>
      <c r="C1260" s="44" t="s">
        <v>1006</v>
      </c>
      <c r="D1260" s="47">
        <v>2008</v>
      </c>
      <c r="E1260" s="48" t="str">
        <f t="shared" si="45"/>
        <v>ППУ</v>
      </c>
      <c r="F1260" s="34" t="str">
        <f t="shared" si="46"/>
        <v>сильфонный</v>
      </c>
      <c r="G1260" s="32" t="s">
        <v>1114</v>
      </c>
      <c r="H1260" s="34">
        <v>12.22</v>
      </c>
      <c r="I1260" s="48" t="str">
        <f t="shared" si="47"/>
        <v>III</v>
      </c>
    </row>
    <row r="1261" spans="2:9" ht="25.5" x14ac:dyDescent="0.25">
      <c r="B1261" s="44" t="s">
        <v>1006</v>
      </c>
      <c r="C1261" s="44" t="s">
        <v>2157</v>
      </c>
      <c r="D1261" s="47">
        <v>2003</v>
      </c>
      <c r="E1261" s="48" t="str">
        <f t="shared" si="45"/>
        <v>ППУ</v>
      </c>
      <c r="F1261" s="34" t="str">
        <f t="shared" si="46"/>
        <v>сильфонный</v>
      </c>
      <c r="G1261" s="32" t="s">
        <v>1114</v>
      </c>
      <c r="H1261" s="34">
        <v>6.0640000000000001</v>
      </c>
      <c r="I1261" s="48" t="str">
        <f t="shared" si="47"/>
        <v>III</v>
      </c>
    </row>
    <row r="1262" spans="2:9" ht="25.5" x14ac:dyDescent="0.25">
      <c r="B1262" s="44" t="s">
        <v>1003</v>
      </c>
      <c r="C1262" s="44" t="s">
        <v>1006</v>
      </c>
      <c r="D1262" s="47">
        <v>2006</v>
      </c>
      <c r="E1262" s="48" t="str">
        <f t="shared" si="45"/>
        <v>ППУ</v>
      </c>
      <c r="F1262" s="34" t="str">
        <f t="shared" si="46"/>
        <v>сильфонный</v>
      </c>
      <c r="G1262" s="32" t="s">
        <v>1114</v>
      </c>
      <c r="H1262" s="34">
        <v>4.5200000000000005</v>
      </c>
      <c r="I1262" s="48" t="str">
        <f t="shared" si="47"/>
        <v>III</v>
      </c>
    </row>
    <row r="1263" spans="2:9" ht="25.5" x14ac:dyDescent="0.25">
      <c r="B1263" s="44" t="s">
        <v>1006</v>
      </c>
      <c r="C1263" s="44" t="s">
        <v>2158</v>
      </c>
      <c r="D1263" s="47">
        <v>2006</v>
      </c>
      <c r="E1263" s="48" t="str">
        <f t="shared" si="45"/>
        <v>ППУ</v>
      </c>
      <c r="F1263" s="34" t="str">
        <f t="shared" si="46"/>
        <v>сильфонный</v>
      </c>
      <c r="G1263" s="32" t="s">
        <v>1114</v>
      </c>
      <c r="H1263" s="34">
        <v>1.6</v>
      </c>
      <c r="I1263" s="48" t="str">
        <f t="shared" si="47"/>
        <v>III</v>
      </c>
    </row>
    <row r="1264" spans="2:9" ht="25.5" x14ac:dyDescent="0.25">
      <c r="B1264" s="44" t="s">
        <v>1006</v>
      </c>
      <c r="C1264" s="44" t="s">
        <v>1013</v>
      </c>
      <c r="D1264" s="47">
        <v>2005</v>
      </c>
      <c r="E1264" s="48" t="str">
        <f t="shared" si="45"/>
        <v>ППУ</v>
      </c>
      <c r="F1264" s="34" t="str">
        <f t="shared" si="46"/>
        <v>сильфонный</v>
      </c>
      <c r="G1264" s="32" t="s">
        <v>1114</v>
      </c>
      <c r="H1264" s="34">
        <v>4.8959999999999999</v>
      </c>
      <c r="I1264" s="48" t="str">
        <f t="shared" si="47"/>
        <v>III</v>
      </c>
    </row>
    <row r="1265" spans="2:9" ht="25.5" x14ac:dyDescent="0.25">
      <c r="B1265" s="44" t="s">
        <v>1013</v>
      </c>
      <c r="C1265" s="44" t="s">
        <v>2159</v>
      </c>
      <c r="D1265" s="47">
        <v>2005</v>
      </c>
      <c r="E1265" s="48" t="str">
        <f t="shared" si="45"/>
        <v>ППУ</v>
      </c>
      <c r="F1265" s="34" t="str">
        <f t="shared" si="46"/>
        <v>сильфонный</v>
      </c>
      <c r="G1265" s="32" t="s">
        <v>1114</v>
      </c>
      <c r="H1265" s="34">
        <v>3.3040000000000007</v>
      </c>
      <c r="I1265" s="48" t="str">
        <f t="shared" si="47"/>
        <v>III</v>
      </c>
    </row>
    <row r="1266" spans="2:9" ht="25.5" x14ac:dyDescent="0.25">
      <c r="B1266" s="44" t="s">
        <v>1013</v>
      </c>
      <c r="C1266" s="44" t="s">
        <v>1016</v>
      </c>
      <c r="D1266" s="47">
        <v>2003</v>
      </c>
      <c r="E1266" s="48" t="str">
        <f t="shared" si="45"/>
        <v>ППУ</v>
      </c>
      <c r="F1266" s="34" t="str">
        <f t="shared" si="46"/>
        <v>сильфонный</v>
      </c>
      <c r="G1266" s="32" t="s">
        <v>1114</v>
      </c>
      <c r="H1266" s="34">
        <v>2.1</v>
      </c>
      <c r="I1266" s="48" t="str">
        <f t="shared" si="47"/>
        <v>III</v>
      </c>
    </row>
    <row r="1267" spans="2:9" ht="25.5" x14ac:dyDescent="0.25">
      <c r="B1267" s="44" t="s">
        <v>1016</v>
      </c>
      <c r="C1267" s="44" t="s">
        <v>2160</v>
      </c>
      <c r="D1267" s="47">
        <v>2005</v>
      </c>
      <c r="E1267" s="48" t="str">
        <f t="shared" si="45"/>
        <v>ППУ</v>
      </c>
      <c r="F1267" s="34" t="str">
        <f t="shared" si="46"/>
        <v>сильфонный</v>
      </c>
      <c r="G1267" s="32" t="s">
        <v>1114</v>
      </c>
      <c r="H1267" s="34">
        <v>1.4000000000000001</v>
      </c>
      <c r="I1267" s="48" t="str">
        <f t="shared" si="47"/>
        <v>III</v>
      </c>
    </row>
    <row r="1268" spans="2:9" ht="25.5" x14ac:dyDescent="0.25">
      <c r="B1268" s="44" t="s">
        <v>2147</v>
      </c>
      <c r="C1268" s="44" t="s">
        <v>1542</v>
      </c>
      <c r="D1268" s="47">
        <v>2006</v>
      </c>
      <c r="E1268" s="48" t="str">
        <f t="shared" si="45"/>
        <v>ППУ</v>
      </c>
      <c r="F1268" s="34" t="str">
        <f t="shared" si="46"/>
        <v>сильфонный</v>
      </c>
      <c r="G1268" s="32" t="s">
        <v>1114</v>
      </c>
      <c r="H1268" s="34">
        <v>9.42</v>
      </c>
      <c r="I1268" s="48" t="str">
        <f t="shared" si="47"/>
        <v>III</v>
      </c>
    </row>
    <row r="1269" spans="2:9" ht="25.5" x14ac:dyDescent="0.25">
      <c r="B1269" s="44" t="s">
        <v>1495</v>
      </c>
      <c r="C1269" s="44" t="s">
        <v>2161</v>
      </c>
      <c r="D1269" s="47">
        <v>1978</v>
      </c>
      <c r="E1269" s="48" t="str">
        <f t="shared" si="45"/>
        <v>Минеральная вата</v>
      </c>
      <c r="F1269" s="34" t="str">
        <f t="shared" si="46"/>
        <v>гибкий</v>
      </c>
      <c r="G1269" s="32" t="s">
        <v>1114</v>
      </c>
      <c r="H1269" s="34">
        <v>88.800000000000011</v>
      </c>
      <c r="I1269" s="48" t="str">
        <f t="shared" si="47"/>
        <v>III</v>
      </c>
    </row>
    <row r="1270" spans="2:9" ht="25.5" x14ac:dyDescent="0.25">
      <c r="B1270" s="44" t="s">
        <v>2161</v>
      </c>
      <c r="C1270" s="44" t="s">
        <v>2162</v>
      </c>
      <c r="D1270" s="47">
        <v>1978</v>
      </c>
      <c r="E1270" s="48" t="str">
        <f t="shared" si="45"/>
        <v>Минеральная вата</v>
      </c>
      <c r="F1270" s="34" t="str">
        <f t="shared" si="46"/>
        <v>гибкий</v>
      </c>
      <c r="G1270" s="32" t="s">
        <v>1114</v>
      </c>
      <c r="H1270" s="34">
        <v>50.1</v>
      </c>
      <c r="I1270" s="48" t="str">
        <f t="shared" si="47"/>
        <v>III</v>
      </c>
    </row>
    <row r="1271" spans="2:9" ht="25.5" x14ac:dyDescent="0.25">
      <c r="B1271" s="44" t="s">
        <v>2162</v>
      </c>
      <c r="C1271" s="44" t="s">
        <v>2163</v>
      </c>
      <c r="D1271" s="47">
        <v>1978</v>
      </c>
      <c r="E1271" s="48" t="str">
        <f t="shared" si="45"/>
        <v>Минеральная вата</v>
      </c>
      <c r="F1271" s="34" t="str">
        <f t="shared" si="46"/>
        <v>гибкий</v>
      </c>
      <c r="G1271" s="32" t="s">
        <v>1114</v>
      </c>
      <c r="H1271" s="34">
        <v>0.4</v>
      </c>
      <c r="I1271" s="48" t="str">
        <f t="shared" si="47"/>
        <v>III</v>
      </c>
    </row>
    <row r="1272" spans="2:9" ht="25.5" x14ac:dyDescent="0.25">
      <c r="B1272" s="44" t="s">
        <v>2162</v>
      </c>
      <c r="C1272" s="44" t="s">
        <v>1497</v>
      </c>
      <c r="D1272" s="47">
        <v>1978</v>
      </c>
      <c r="E1272" s="48" t="str">
        <f t="shared" si="45"/>
        <v>Минеральная вата</v>
      </c>
      <c r="F1272" s="34" t="str">
        <f t="shared" si="46"/>
        <v>гибкий</v>
      </c>
      <c r="G1272" s="32" t="s">
        <v>1114</v>
      </c>
      <c r="H1272" s="34">
        <v>18</v>
      </c>
      <c r="I1272" s="48" t="str">
        <f t="shared" si="47"/>
        <v>III</v>
      </c>
    </row>
    <row r="1273" spans="2:9" ht="25.5" x14ac:dyDescent="0.25">
      <c r="B1273" s="44" t="s">
        <v>1501</v>
      </c>
      <c r="C1273" s="44" t="s">
        <v>2164</v>
      </c>
      <c r="D1273" s="47">
        <v>1978</v>
      </c>
      <c r="E1273" s="48" t="str">
        <f t="shared" si="45"/>
        <v>Минеральная вата</v>
      </c>
      <c r="F1273" s="34" t="str">
        <f t="shared" si="46"/>
        <v>гибкий</v>
      </c>
      <c r="G1273" s="32" t="s">
        <v>1114</v>
      </c>
      <c r="H1273" s="34">
        <v>0.47000000000000003</v>
      </c>
      <c r="I1273" s="48" t="str">
        <f t="shared" si="47"/>
        <v>III</v>
      </c>
    </row>
    <row r="1274" spans="2:9" ht="25.5" x14ac:dyDescent="0.25">
      <c r="B1274" s="44" t="s">
        <v>1501</v>
      </c>
      <c r="C1274" s="44" t="s">
        <v>1858</v>
      </c>
      <c r="D1274" s="47">
        <v>1978</v>
      </c>
      <c r="E1274" s="48" t="str">
        <f t="shared" si="45"/>
        <v>Минеральная вата</v>
      </c>
      <c r="F1274" s="34" t="str">
        <f t="shared" si="46"/>
        <v>гибкий</v>
      </c>
      <c r="G1274" s="32" t="s">
        <v>1114</v>
      </c>
      <c r="H1274" s="34">
        <v>11.7</v>
      </c>
      <c r="I1274" s="48" t="str">
        <f t="shared" si="47"/>
        <v>III</v>
      </c>
    </row>
    <row r="1275" spans="2:9" ht="25.5" x14ac:dyDescent="0.25">
      <c r="B1275" s="44" t="s">
        <v>1858</v>
      </c>
      <c r="C1275" s="44" t="s">
        <v>2165</v>
      </c>
      <c r="D1275" s="47">
        <v>1978</v>
      </c>
      <c r="E1275" s="48" t="str">
        <f t="shared" si="45"/>
        <v>Минеральная вата</v>
      </c>
      <c r="F1275" s="34" t="str">
        <f t="shared" si="46"/>
        <v>гибкий</v>
      </c>
      <c r="G1275" s="32" t="s">
        <v>1114</v>
      </c>
      <c r="H1275" s="34">
        <v>0.39700000000000002</v>
      </c>
      <c r="I1275" s="48" t="str">
        <f t="shared" si="47"/>
        <v>III</v>
      </c>
    </row>
    <row r="1276" spans="2:9" ht="25.5" x14ac:dyDescent="0.25">
      <c r="B1276" s="44" t="s">
        <v>1858</v>
      </c>
      <c r="C1276" s="44" t="s">
        <v>1154</v>
      </c>
      <c r="D1276" s="47">
        <v>1978</v>
      </c>
      <c r="E1276" s="48" t="str">
        <f t="shared" si="45"/>
        <v>Минеральная вата</v>
      </c>
      <c r="F1276" s="34" t="str">
        <f t="shared" si="46"/>
        <v>гибкий</v>
      </c>
      <c r="G1276" s="32" t="s">
        <v>1114</v>
      </c>
      <c r="H1276" s="34">
        <v>8.2000000000000011</v>
      </c>
      <c r="I1276" s="48" t="str">
        <f t="shared" si="47"/>
        <v>III</v>
      </c>
    </row>
    <row r="1277" spans="2:9" ht="25.5" x14ac:dyDescent="0.25">
      <c r="B1277" s="44" t="s">
        <v>1154</v>
      </c>
      <c r="C1277" s="44" t="s">
        <v>2166</v>
      </c>
      <c r="D1277" s="47">
        <v>1978</v>
      </c>
      <c r="E1277" s="48" t="str">
        <f t="shared" si="45"/>
        <v>Минеральная вата</v>
      </c>
      <c r="F1277" s="34" t="str">
        <f t="shared" si="46"/>
        <v>гибкий</v>
      </c>
      <c r="G1277" s="32" t="s">
        <v>1114</v>
      </c>
      <c r="H1277" s="34">
        <v>0.35450000000000004</v>
      </c>
      <c r="I1277" s="48" t="str">
        <f t="shared" si="47"/>
        <v>III</v>
      </c>
    </row>
    <row r="1278" spans="2:9" ht="25.5" x14ac:dyDescent="0.25">
      <c r="B1278" s="44" t="s">
        <v>1154</v>
      </c>
      <c r="C1278" s="44" t="s">
        <v>2167</v>
      </c>
      <c r="D1278" s="47">
        <v>1978</v>
      </c>
      <c r="E1278" s="48" t="str">
        <f t="shared" si="45"/>
        <v>Минеральная вата</v>
      </c>
      <c r="F1278" s="34" t="str">
        <f t="shared" si="46"/>
        <v>гибкий</v>
      </c>
      <c r="G1278" s="32" t="s">
        <v>1114</v>
      </c>
      <c r="H1278" s="34">
        <v>4.6000000000000005</v>
      </c>
      <c r="I1278" s="48" t="str">
        <f t="shared" si="47"/>
        <v>III</v>
      </c>
    </row>
    <row r="1279" spans="2:9" ht="25.5" x14ac:dyDescent="0.25">
      <c r="B1279" s="44" t="s">
        <v>2167</v>
      </c>
      <c r="C1279" s="44" t="s">
        <v>2168</v>
      </c>
      <c r="D1279" s="47">
        <v>1978</v>
      </c>
      <c r="E1279" s="48" t="str">
        <f t="shared" si="45"/>
        <v>Минеральная вата</v>
      </c>
      <c r="F1279" s="34" t="str">
        <f t="shared" si="46"/>
        <v>гибкий</v>
      </c>
      <c r="G1279" s="32" t="s">
        <v>1114</v>
      </c>
      <c r="H1279" s="34">
        <v>0.35550000000000004</v>
      </c>
      <c r="I1279" s="48" t="str">
        <f t="shared" si="47"/>
        <v>III</v>
      </c>
    </row>
    <row r="1280" spans="2:9" ht="25.5" x14ac:dyDescent="0.25">
      <c r="B1280" s="44" t="s">
        <v>2163</v>
      </c>
      <c r="C1280" s="44" t="s">
        <v>2169</v>
      </c>
      <c r="D1280" s="47">
        <v>1978</v>
      </c>
      <c r="E1280" s="48" t="str">
        <f t="shared" si="45"/>
        <v>Минеральная вата</v>
      </c>
      <c r="F1280" s="34" t="str">
        <f t="shared" si="46"/>
        <v>гибкий</v>
      </c>
      <c r="G1280" s="32" t="s">
        <v>1114</v>
      </c>
      <c r="H1280" s="34">
        <v>12.8</v>
      </c>
      <c r="I1280" s="48" t="str">
        <f t="shared" si="47"/>
        <v>III</v>
      </c>
    </row>
    <row r="1281" spans="2:9" ht="25.5" x14ac:dyDescent="0.25">
      <c r="B1281" s="44" t="s">
        <v>2163</v>
      </c>
      <c r="C1281" s="44" t="s">
        <v>2170</v>
      </c>
      <c r="D1281" s="47">
        <v>1978</v>
      </c>
      <c r="E1281" s="48" t="str">
        <f t="shared" si="45"/>
        <v>Минеральная вата</v>
      </c>
      <c r="F1281" s="34" t="str">
        <f t="shared" si="46"/>
        <v>гибкий</v>
      </c>
      <c r="G1281" s="32" t="s">
        <v>1114</v>
      </c>
      <c r="H1281" s="34">
        <v>1.1000000000000001</v>
      </c>
      <c r="I1281" s="48" t="str">
        <f t="shared" si="47"/>
        <v>III</v>
      </c>
    </row>
    <row r="1282" spans="2:9" ht="25.5" x14ac:dyDescent="0.25">
      <c r="B1282" s="44" t="s">
        <v>2162</v>
      </c>
      <c r="C1282" s="44" t="s">
        <v>2171</v>
      </c>
      <c r="D1282" s="47">
        <v>1978</v>
      </c>
      <c r="E1282" s="48" t="str">
        <f t="shared" si="45"/>
        <v>Минеральная вата</v>
      </c>
      <c r="F1282" s="34" t="str">
        <f t="shared" si="46"/>
        <v>гибкий</v>
      </c>
      <c r="G1282" s="32" t="s">
        <v>1114</v>
      </c>
      <c r="H1282" s="34">
        <v>8</v>
      </c>
      <c r="I1282" s="48" t="str">
        <f t="shared" si="47"/>
        <v>III</v>
      </c>
    </row>
    <row r="1283" spans="2:9" ht="25.5" x14ac:dyDescent="0.25">
      <c r="B1283" s="44" t="s">
        <v>2171</v>
      </c>
      <c r="C1283" s="44" t="s">
        <v>2172</v>
      </c>
      <c r="D1283" s="47">
        <v>1978</v>
      </c>
      <c r="E1283" s="48" t="str">
        <f t="shared" si="45"/>
        <v>Минеральная вата</v>
      </c>
      <c r="F1283" s="34" t="str">
        <f t="shared" si="46"/>
        <v>гибкий</v>
      </c>
      <c r="G1283" s="32" t="s">
        <v>1114</v>
      </c>
      <c r="H1283" s="34">
        <v>1.35</v>
      </c>
      <c r="I1283" s="48" t="str">
        <f t="shared" si="47"/>
        <v>III</v>
      </c>
    </row>
    <row r="1284" spans="2:9" ht="25.5" x14ac:dyDescent="0.25">
      <c r="B1284" s="44" t="s">
        <v>2171</v>
      </c>
      <c r="C1284" s="44" t="s">
        <v>1154</v>
      </c>
      <c r="D1284" s="47">
        <v>1978</v>
      </c>
      <c r="E1284" s="48" t="str">
        <f t="shared" si="45"/>
        <v>Минеральная вата</v>
      </c>
      <c r="F1284" s="34" t="str">
        <f t="shared" si="46"/>
        <v>гибкий</v>
      </c>
      <c r="G1284" s="32" t="s">
        <v>1114</v>
      </c>
      <c r="H1284" s="34">
        <v>14.5</v>
      </c>
      <c r="I1284" s="48" t="str">
        <f t="shared" si="47"/>
        <v>III</v>
      </c>
    </row>
    <row r="1285" spans="2:9" ht="25.5" x14ac:dyDescent="0.25">
      <c r="B1285" s="44" t="s">
        <v>1154</v>
      </c>
      <c r="C1285" s="44" t="s">
        <v>2173</v>
      </c>
      <c r="D1285" s="47">
        <v>1978</v>
      </c>
      <c r="E1285" s="48" t="str">
        <f t="shared" si="45"/>
        <v>Минеральная вата</v>
      </c>
      <c r="F1285" s="34" t="str">
        <f t="shared" si="46"/>
        <v>гибкий</v>
      </c>
      <c r="G1285" s="32" t="s">
        <v>1114</v>
      </c>
      <c r="H1285" s="34">
        <v>1.5680000000000001</v>
      </c>
      <c r="I1285" s="48" t="str">
        <f t="shared" si="47"/>
        <v>III</v>
      </c>
    </row>
    <row r="1286" spans="2:9" ht="25.5" x14ac:dyDescent="0.25">
      <c r="B1286" s="44" t="s">
        <v>1154</v>
      </c>
      <c r="C1286" s="44" t="s">
        <v>2174</v>
      </c>
      <c r="D1286" s="47">
        <v>1978</v>
      </c>
      <c r="E1286" s="48" t="str">
        <f t="shared" si="45"/>
        <v>Минеральная вата</v>
      </c>
      <c r="F1286" s="34" t="str">
        <f t="shared" si="46"/>
        <v>гибкий</v>
      </c>
      <c r="G1286" s="32" t="s">
        <v>1114</v>
      </c>
      <c r="H1286" s="34">
        <v>0.05</v>
      </c>
      <c r="I1286" s="48" t="str">
        <f t="shared" si="47"/>
        <v>III</v>
      </c>
    </row>
    <row r="1287" spans="2:9" ht="25.5" x14ac:dyDescent="0.25">
      <c r="B1287" s="44" t="s">
        <v>646</v>
      </c>
      <c r="C1287" s="44" t="s">
        <v>1154</v>
      </c>
      <c r="D1287" s="47">
        <v>1983</v>
      </c>
      <c r="E1287" s="48" t="str">
        <f t="shared" ref="E1287:E1350" si="48">IF(D1287&gt;2000,"ППУ","Минеральная вата")</f>
        <v>Минеральная вата</v>
      </c>
      <c r="F1287" s="34" t="str">
        <f t="shared" ref="F1287:F1350" si="49">IF(E1287="ППУ","сильфонный","гибкий")</f>
        <v>гибкий</v>
      </c>
      <c r="G1287" s="32" t="s">
        <v>1114</v>
      </c>
      <c r="H1287" s="34">
        <v>6.88</v>
      </c>
      <c r="I1287" s="48" t="str">
        <f t="shared" si="47"/>
        <v>III</v>
      </c>
    </row>
    <row r="1288" spans="2:9" ht="25.5" x14ac:dyDescent="0.25">
      <c r="B1288" s="44" t="s">
        <v>1154</v>
      </c>
      <c r="C1288" s="44" t="s">
        <v>2175</v>
      </c>
      <c r="D1288" s="47">
        <v>1983</v>
      </c>
      <c r="E1288" s="48" t="str">
        <f t="shared" si="48"/>
        <v>Минеральная вата</v>
      </c>
      <c r="F1288" s="34" t="str">
        <f t="shared" si="49"/>
        <v>гибкий</v>
      </c>
      <c r="G1288" s="32" t="s">
        <v>1114</v>
      </c>
      <c r="H1288" s="34">
        <v>6.4</v>
      </c>
      <c r="I1288" s="48" t="str">
        <f t="shared" si="47"/>
        <v>III</v>
      </c>
    </row>
    <row r="1289" spans="2:9" ht="25.5" x14ac:dyDescent="0.25">
      <c r="B1289" s="44" t="s">
        <v>1154</v>
      </c>
      <c r="C1289" s="44" t="s">
        <v>2176</v>
      </c>
      <c r="D1289" s="47">
        <v>1983</v>
      </c>
      <c r="E1289" s="48" t="str">
        <f t="shared" si="48"/>
        <v>Минеральная вата</v>
      </c>
      <c r="F1289" s="34" t="str">
        <f t="shared" si="49"/>
        <v>гибкий</v>
      </c>
      <c r="G1289" s="32" t="s">
        <v>1114</v>
      </c>
      <c r="H1289" s="34">
        <v>0.16</v>
      </c>
      <c r="I1289" s="48" t="str">
        <f t="shared" si="47"/>
        <v>III</v>
      </c>
    </row>
    <row r="1290" spans="2:9" ht="25.5" x14ac:dyDescent="0.25">
      <c r="B1290" s="44" t="s">
        <v>552</v>
      </c>
      <c r="C1290" s="44" t="s">
        <v>2177</v>
      </c>
      <c r="D1290" s="47">
        <v>1981</v>
      </c>
      <c r="E1290" s="48" t="str">
        <f t="shared" si="48"/>
        <v>Минеральная вата</v>
      </c>
      <c r="F1290" s="34" t="str">
        <f t="shared" si="49"/>
        <v>гибкий</v>
      </c>
      <c r="G1290" s="32" t="s">
        <v>1114</v>
      </c>
      <c r="H1290" s="34">
        <v>168.8</v>
      </c>
      <c r="I1290" s="48" t="str">
        <f t="shared" si="47"/>
        <v>III</v>
      </c>
    </row>
    <row r="1291" spans="2:9" ht="25.5" x14ac:dyDescent="0.25">
      <c r="B1291" s="44" t="s">
        <v>2177</v>
      </c>
      <c r="C1291" s="44" t="s">
        <v>1154</v>
      </c>
      <c r="D1291" s="47">
        <v>1981</v>
      </c>
      <c r="E1291" s="48" t="str">
        <f t="shared" si="48"/>
        <v>Минеральная вата</v>
      </c>
      <c r="F1291" s="34" t="str">
        <f t="shared" si="49"/>
        <v>гибкий</v>
      </c>
      <c r="G1291" s="32" t="s">
        <v>1114</v>
      </c>
      <c r="H1291" s="34">
        <v>144.80000000000001</v>
      </c>
      <c r="I1291" s="48" t="str">
        <f t="shared" ref="I1291:I1354" si="50">IF(G1291=1,"I","III")</f>
        <v>III</v>
      </c>
    </row>
    <row r="1292" spans="2:9" ht="25.5" x14ac:dyDescent="0.25">
      <c r="B1292" s="44" t="s">
        <v>1154</v>
      </c>
      <c r="C1292" s="44" t="s">
        <v>636</v>
      </c>
      <c r="D1292" s="47">
        <v>1983</v>
      </c>
      <c r="E1292" s="48" t="str">
        <f t="shared" si="48"/>
        <v>Минеральная вата</v>
      </c>
      <c r="F1292" s="34" t="str">
        <f t="shared" si="49"/>
        <v>гибкий</v>
      </c>
      <c r="G1292" s="32" t="s">
        <v>1114</v>
      </c>
      <c r="H1292" s="34">
        <v>2.4000000000000004</v>
      </c>
      <c r="I1292" s="48" t="str">
        <f t="shared" si="50"/>
        <v>III</v>
      </c>
    </row>
    <row r="1293" spans="2:9" ht="25.5" x14ac:dyDescent="0.25">
      <c r="B1293" s="44" t="s">
        <v>636</v>
      </c>
      <c r="C1293" s="44" t="s">
        <v>559</v>
      </c>
      <c r="D1293" s="47">
        <v>1981</v>
      </c>
      <c r="E1293" s="48" t="str">
        <f t="shared" si="48"/>
        <v>Минеральная вата</v>
      </c>
      <c r="F1293" s="34" t="str">
        <f t="shared" si="49"/>
        <v>гибкий</v>
      </c>
      <c r="G1293" s="32" t="s">
        <v>1114</v>
      </c>
      <c r="H1293" s="34">
        <v>111.2</v>
      </c>
      <c r="I1293" s="48" t="str">
        <f t="shared" si="50"/>
        <v>III</v>
      </c>
    </row>
    <row r="1294" spans="2:9" ht="25.5" x14ac:dyDescent="0.25">
      <c r="B1294" s="44" t="s">
        <v>559</v>
      </c>
      <c r="C1294" s="44" t="s">
        <v>1048</v>
      </c>
      <c r="D1294" s="47">
        <v>1981</v>
      </c>
      <c r="E1294" s="48" t="str">
        <f t="shared" si="48"/>
        <v>Минеральная вата</v>
      </c>
      <c r="F1294" s="34" t="str">
        <f t="shared" si="49"/>
        <v>гибкий</v>
      </c>
      <c r="G1294" s="32" t="s">
        <v>1114</v>
      </c>
      <c r="H1294" s="34">
        <v>92.800000000000011</v>
      </c>
      <c r="I1294" s="48" t="str">
        <f t="shared" si="50"/>
        <v>III</v>
      </c>
    </row>
    <row r="1295" spans="2:9" ht="25.5" x14ac:dyDescent="0.25">
      <c r="B1295" s="44" t="s">
        <v>2177</v>
      </c>
      <c r="C1295" s="44" t="s">
        <v>2178</v>
      </c>
      <c r="D1295" s="47">
        <v>1981</v>
      </c>
      <c r="E1295" s="48" t="str">
        <f t="shared" si="48"/>
        <v>Минеральная вата</v>
      </c>
      <c r="F1295" s="34" t="str">
        <f t="shared" si="49"/>
        <v>гибкий</v>
      </c>
      <c r="G1295" s="32" t="s">
        <v>1114</v>
      </c>
      <c r="H1295" s="34">
        <v>4</v>
      </c>
      <c r="I1295" s="48" t="str">
        <f t="shared" si="50"/>
        <v>III</v>
      </c>
    </row>
    <row r="1296" spans="2:9" ht="25.5" x14ac:dyDescent="0.25">
      <c r="B1296" s="44" t="s">
        <v>1154</v>
      </c>
      <c r="C1296" s="44" t="s">
        <v>2179</v>
      </c>
      <c r="D1296" s="47">
        <v>1983</v>
      </c>
      <c r="E1296" s="48" t="str">
        <f t="shared" si="48"/>
        <v>Минеральная вата</v>
      </c>
      <c r="F1296" s="34" t="str">
        <f t="shared" si="49"/>
        <v>гибкий</v>
      </c>
      <c r="G1296" s="32" t="s">
        <v>1114</v>
      </c>
      <c r="H1296" s="34">
        <v>12.4</v>
      </c>
      <c r="I1296" s="48" t="str">
        <f t="shared" si="50"/>
        <v>III</v>
      </c>
    </row>
    <row r="1297" spans="2:9" ht="25.5" x14ac:dyDescent="0.25">
      <c r="B1297" s="44" t="s">
        <v>2179</v>
      </c>
      <c r="C1297" s="44" t="s">
        <v>639</v>
      </c>
      <c r="D1297" s="47">
        <v>1983</v>
      </c>
      <c r="E1297" s="48" t="str">
        <f t="shared" si="48"/>
        <v>Минеральная вата</v>
      </c>
      <c r="F1297" s="34" t="str">
        <f t="shared" si="49"/>
        <v>гибкий</v>
      </c>
      <c r="G1297" s="32" t="s">
        <v>1114</v>
      </c>
      <c r="H1297" s="34">
        <v>33.6</v>
      </c>
      <c r="I1297" s="48" t="str">
        <f t="shared" si="50"/>
        <v>III</v>
      </c>
    </row>
    <row r="1298" spans="2:9" ht="25.5" x14ac:dyDescent="0.25">
      <c r="B1298" s="44" t="s">
        <v>639</v>
      </c>
      <c r="C1298" s="44" t="s">
        <v>2180</v>
      </c>
      <c r="D1298" s="47">
        <v>1983</v>
      </c>
      <c r="E1298" s="48" t="str">
        <f t="shared" si="48"/>
        <v>Минеральная вата</v>
      </c>
      <c r="F1298" s="34" t="str">
        <f t="shared" si="49"/>
        <v>гибкий</v>
      </c>
      <c r="G1298" s="32" t="s">
        <v>1114</v>
      </c>
      <c r="H1298" s="34">
        <v>1.6</v>
      </c>
      <c r="I1298" s="48" t="str">
        <f t="shared" si="50"/>
        <v>III</v>
      </c>
    </row>
    <row r="1299" spans="2:9" ht="25.5" x14ac:dyDescent="0.25">
      <c r="B1299" s="44" t="s">
        <v>2180</v>
      </c>
      <c r="C1299" s="44" t="s">
        <v>2181</v>
      </c>
      <c r="D1299" s="47">
        <v>1983</v>
      </c>
      <c r="E1299" s="48" t="str">
        <f t="shared" si="48"/>
        <v>Минеральная вата</v>
      </c>
      <c r="F1299" s="34" t="str">
        <f t="shared" si="49"/>
        <v>гибкий</v>
      </c>
      <c r="G1299" s="32" t="s">
        <v>1114</v>
      </c>
      <c r="H1299" s="34">
        <v>3.2</v>
      </c>
      <c r="I1299" s="48" t="str">
        <f t="shared" si="50"/>
        <v>III</v>
      </c>
    </row>
    <row r="1300" spans="2:9" ht="25.5" x14ac:dyDescent="0.25">
      <c r="B1300" s="44" t="s">
        <v>2180</v>
      </c>
      <c r="C1300" s="44" t="s">
        <v>2182</v>
      </c>
      <c r="D1300" s="47">
        <v>1983</v>
      </c>
      <c r="E1300" s="48" t="str">
        <f t="shared" si="48"/>
        <v>Минеральная вата</v>
      </c>
      <c r="F1300" s="34" t="str">
        <f t="shared" si="49"/>
        <v>гибкий</v>
      </c>
      <c r="G1300" s="32" t="s">
        <v>1114</v>
      </c>
      <c r="H1300" s="34">
        <v>4.32</v>
      </c>
      <c r="I1300" s="48" t="str">
        <f t="shared" si="50"/>
        <v>III</v>
      </c>
    </row>
    <row r="1301" spans="2:9" ht="25.5" x14ac:dyDescent="0.25">
      <c r="B1301" s="44" t="s">
        <v>639</v>
      </c>
      <c r="C1301" s="44" t="s">
        <v>641</v>
      </c>
      <c r="D1301" s="47">
        <v>1983</v>
      </c>
      <c r="E1301" s="48" t="str">
        <f t="shared" si="48"/>
        <v>Минеральная вата</v>
      </c>
      <c r="F1301" s="34" t="str">
        <f t="shared" si="49"/>
        <v>гибкий</v>
      </c>
      <c r="G1301" s="32" t="s">
        <v>1114</v>
      </c>
      <c r="H1301" s="34">
        <v>15.600000000000001</v>
      </c>
      <c r="I1301" s="48" t="str">
        <f t="shared" si="50"/>
        <v>III</v>
      </c>
    </row>
    <row r="1302" spans="2:9" ht="25.5" x14ac:dyDescent="0.25">
      <c r="B1302" s="44" t="s">
        <v>641</v>
      </c>
      <c r="C1302" s="44" t="s">
        <v>2183</v>
      </c>
      <c r="D1302" s="47">
        <v>1983</v>
      </c>
      <c r="E1302" s="48" t="str">
        <f t="shared" si="48"/>
        <v>Минеральная вата</v>
      </c>
      <c r="F1302" s="34" t="str">
        <f t="shared" si="49"/>
        <v>гибкий</v>
      </c>
      <c r="G1302" s="32" t="s">
        <v>1114</v>
      </c>
      <c r="H1302" s="34">
        <v>5.12</v>
      </c>
      <c r="I1302" s="48" t="str">
        <f t="shared" si="50"/>
        <v>III</v>
      </c>
    </row>
    <row r="1303" spans="2:9" ht="25.5" x14ac:dyDescent="0.25">
      <c r="B1303" s="44" t="s">
        <v>641</v>
      </c>
      <c r="C1303" s="44" t="s">
        <v>2184</v>
      </c>
      <c r="D1303" s="47">
        <v>1983</v>
      </c>
      <c r="E1303" s="48" t="str">
        <f t="shared" si="48"/>
        <v>Минеральная вата</v>
      </c>
      <c r="F1303" s="34" t="str">
        <f t="shared" si="49"/>
        <v>гибкий</v>
      </c>
      <c r="G1303" s="32" t="s">
        <v>1114</v>
      </c>
      <c r="H1303" s="34">
        <v>1.5</v>
      </c>
      <c r="I1303" s="48" t="str">
        <f t="shared" si="50"/>
        <v>III</v>
      </c>
    </row>
    <row r="1304" spans="2:9" ht="25.5" x14ac:dyDescent="0.25">
      <c r="B1304" s="44" t="s">
        <v>641</v>
      </c>
      <c r="C1304" s="44" t="s">
        <v>2185</v>
      </c>
      <c r="D1304" s="47">
        <v>1983</v>
      </c>
      <c r="E1304" s="48" t="str">
        <f t="shared" si="48"/>
        <v>Минеральная вата</v>
      </c>
      <c r="F1304" s="34" t="str">
        <f t="shared" si="49"/>
        <v>гибкий</v>
      </c>
      <c r="G1304" s="32" t="s">
        <v>1114</v>
      </c>
      <c r="H1304" s="34">
        <v>10.4</v>
      </c>
      <c r="I1304" s="48" t="str">
        <f t="shared" si="50"/>
        <v>III</v>
      </c>
    </row>
    <row r="1305" spans="2:9" ht="25.5" x14ac:dyDescent="0.25">
      <c r="B1305" s="44" t="s">
        <v>641</v>
      </c>
      <c r="C1305" s="44" t="s">
        <v>2186</v>
      </c>
      <c r="D1305" s="47">
        <v>1983</v>
      </c>
      <c r="E1305" s="48" t="str">
        <f t="shared" si="48"/>
        <v>Минеральная вата</v>
      </c>
      <c r="F1305" s="34" t="str">
        <f t="shared" si="49"/>
        <v>гибкий</v>
      </c>
      <c r="G1305" s="32" t="s">
        <v>1114</v>
      </c>
      <c r="H1305" s="34">
        <v>37.200000000000003</v>
      </c>
      <c r="I1305" s="48" t="str">
        <f t="shared" si="50"/>
        <v>III</v>
      </c>
    </row>
    <row r="1306" spans="2:9" ht="25.5" x14ac:dyDescent="0.25">
      <c r="B1306" s="44" t="s">
        <v>2186</v>
      </c>
      <c r="C1306" s="44" t="s">
        <v>2187</v>
      </c>
      <c r="D1306" s="47">
        <v>1983</v>
      </c>
      <c r="E1306" s="48" t="str">
        <f t="shared" si="48"/>
        <v>Минеральная вата</v>
      </c>
      <c r="F1306" s="34" t="str">
        <f t="shared" si="49"/>
        <v>гибкий</v>
      </c>
      <c r="G1306" s="32" t="s">
        <v>1114</v>
      </c>
      <c r="H1306" s="34">
        <v>0.48</v>
      </c>
      <c r="I1306" s="48" t="str">
        <f t="shared" si="50"/>
        <v>III</v>
      </c>
    </row>
    <row r="1307" spans="2:9" ht="25.5" x14ac:dyDescent="0.25">
      <c r="B1307" s="44" t="s">
        <v>2186</v>
      </c>
      <c r="C1307" s="44" t="s">
        <v>643</v>
      </c>
      <c r="D1307" s="47">
        <v>1983</v>
      </c>
      <c r="E1307" s="48" t="str">
        <f t="shared" si="48"/>
        <v>Минеральная вата</v>
      </c>
      <c r="F1307" s="34" t="str">
        <f t="shared" si="49"/>
        <v>гибкий</v>
      </c>
      <c r="G1307" s="32" t="s">
        <v>1114</v>
      </c>
      <c r="H1307" s="34">
        <v>8.4</v>
      </c>
      <c r="I1307" s="48" t="str">
        <f t="shared" si="50"/>
        <v>III</v>
      </c>
    </row>
    <row r="1308" spans="2:9" ht="25.5" x14ac:dyDescent="0.25">
      <c r="B1308" s="44" t="s">
        <v>643</v>
      </c>
      <c r="C1308" s="44" t="s">
        <v>2188</v>
      </c>
      <c r="D1308" s="47">
        <v>1983</v>
      </c>
      <c r="E1308" s="48" t="str">
        <f t="shared" si="48"/>
        <v>Минеральная вата</v>
      </c>
      <c r="F1308" s="34" t="str">
        <f t="shared" si="49"/>
        <v>гибкий</v>
      </c>
      <c r="G1308" s="32" t="s">
        <v>1114</v>
      </c>
      <c r="H1308" s="34">
        <v>1.76</v>
      </c>
      <c r="I1308" s="48" t="str">
        <f t="shared" si="50"/>
        <v>III</v>
      </c>
    </row>
    <row r="1309" spans="2:9" ht="25.5" x14ac:dyDescent="0.25">
      <c r="B1309" s="44" t="s">
        <v>643</v>
      </c>
      <c r="C1309" s="44" t="s">
        <v>645</v>
      </c>
      <c r="D1309" s="47">
        <v>2002</v>
      </c>
      <c r="E1309" s="48" t="str">
        <f t="shared" si="48"/>
        <v>ППУ</v>
      </c>
      <c r="F1309" s="34" t="str">
        <f t="shared" si="49"/>
        <v>сильфонный</v>
      </c>
      <c r="G1309" s="32" t="s">
        <v>1114</v>
      </c>
      <c r="H1309" s="34">
        <v>19.200000000000003</v>
      </c>
      <c r="I1309" s="48" t="str">
        <f t="shared" si="50"/>
        <v>III</v>
      </c>
    </row>
    <row r="1310" spans="2:9" ht="25.5" x14ac:dyDescent="0.25">
      <c r="B1310" s="44" t="s">
        <v>645</v>
      </c>
      <c r="C1310" s="44" t="s">
        <v>2189</v>
      </c>
      <c r="D1310" s="47">
        <v>2002</v>
      </c>
      <c r="E1310" s="48" t="str">
        <f t="shared" si="48"/>
        <v>ППУ</v>
      </c>
      <c r="F1310" s="34" t="str">
        <f t="shared" si="49"/>
        <v>сильфонный</v>
      </c>
      <c r="G1310" s="32" t="s">
        <v>1114</v>
      </c>
      <c r="H1310" s="34">
        <v>6.08</v>
      </c>
      <c r="I1310" s="48" t="str">
        <f t="shared" si="50"/>
        <v>III</v>
      </c>
    </row>
    <row r="1311" spans="2:9" ht="25.5" x14ac:dyDescent="0.25">
      <c r="B1311" s="44" t="s">
        <v>645</v>
      </c>
      <c r="C1311" s="44" t="s">
        <v>646</v>
      </c>
      <c r="D1311" s="47">
        <v>1983</v>
      </c>
      <c r="E1311" s="48" t="str">
        <f t="shared" si="48"/>
        <v>Минеральная вата</v>
      </c>
      <c r="F1311" s="34" t="str">
        <f t="shared" si="49"/>
        <v>гибкий</v>
      </c>
      <c r="G1311" s="32" t="s">
        <v>1114</v>
      </c>
      <c r="H1311" s="34">
        <v>16.400000000000002</v>
      </c>
      <c r="I1311" s="48" t="str">
        <f t="shared" si="50"/>
        <v>III</v>
      </c>
    </row>
    <row r="1312" spans="2:9" ht="25.5" x14ac:dyDescent="0.25">
      <c r="B1312" s="44" t="s">
        <v>646</v>
      </c>
      <c r="C1312" s="44" t="s">
        <v>647</v>
      </c>
      <c r="D1312" s="47">
        <v>1983</v>
      </c>
      <c r="E1312" s="48" t="str">
        <f t="shared" si="48"/>
        <v>Минеральная вата</v>
      </c>
      <c r="F1312" s="34" t="str">
        <f t="shared" si="49"/>
        <v>гибкий</v>
      </c>
      <c r="G1312" s="32" t="s">
        <v>1114</v>
      </c>
      <c r="H1312" s="34">
        <v>20</v>
      </c>
      <c r="I1312" s="48" t="str">
        <f t="shared" si="50"/>
        <v>III</v>
      </c>
    </row>
    <row r="1313" spans="2:9" ht="25.5" x14ac:dyDescent="0.25">
      <c r="B1313" s="44" t="s">
        <v>1070</v>
      </c>
      <c r="C1313" s="44" t="s">
        <v>1068</v>
      </c>
      <c r="D1313" s="47">
        <v>2008</v>
      </c>
      <c r="E1313" s="48" t="str">
        <f t="shared" si="48"/>
        <v>ППУ</v>
      </c>
      <c r="F1313" s="34" t="str">
        <f t="shared" si="49"/>
        <v>сильфонный</v>
      </c>
      <c r="G1313" s="32" t="s">
        <v>1114</v>
      </c>
      <c r="H1313" s="34">
        <v>16.8</v>
      </c>
      <c r="I1313" s="48" t="str">
        <f t="shared" si="50"/>
        <v>III</v>
      </c>
    </row>
    <row r="1314" spans="2:9" ht="25.5" x14ac:dyDescent="0.25">
      <c r="B1314" s="44" t="s">
        <v>1068</v>
      </c>
      <c r="C1314" s="44" t="s">
        <v>2190</v>
      </c>
      <c r="D1314" s="47">
        <v>1983</v>
      </c>
      <c r="E1314" s="48" t="str">
        <f t="shared" si="48"/>
        <v>Минеральная вата</v>
      </c>
      <c r="F1314" s="34" t="str">
        <f t="shared" si="49"/>
        <v>гибкий</v>
      </c>
      <c r="G1314" s="32" t="s">
        <v>1114</v>
      </c>
      <c r="H1314" s="34">
        <v>3.04</v>
      </c>
      <c r="I1314" s="48" t="str">
        <f t="shared" si="50"/>
        <v>III</v>
      </c>
    </row>
    <row r="1315" spans="2:9" ht="25.5" x14ac:dyDescent="0.25">
      <c r="B1315" s="44" t="s">
        <v>1068</v>
      </c>
      <c r="C1315" s="44" t="s">
        <v>2191</v>
      </c>
      <c r="D1315" s="47">
        <v>1983</v>
      </c>
      <c r="E1315" s="48" t="str">
        <f t="shared" si="48"/>
        <v>Минеральная вата</v>
      </c>
      <c r="F1315" s="34" t="str">
        <f t="shared" si="49"/>
        <v>гибкий</v>
      </c>
      <c r="G1315" s="32" t="s">
        <v>1114</v>
      </c>
      <c r="H1315" s="34">
        <v>12.8</v>
      </c>
      <c r="I1315" s="48" t="str">
        <f t="shared" si="50"/>
        <v>III</v>
      </c>
    </row>
    <row r="1316" spans="2:9" ht="25.5" x14ac:dyDescent="0.25">
      <c r="B1316" s="44" t="s">
        <v>647</v>
      </c>
      <c r="C1316" s="44" t="s">
        <v>2192</v>
      </c>
      <c r="D1316" s="47">
        <v>1983</v>
      </c>
      <c r="E1316" s="48" t="str">
        <f t="shared" si="48"/>
        <v>Минеральная вата</v>
      </c>
      <c r="F1316" s="34" t="str">
        <f t="shared" si="49"/>
        <v>гибкий</v>
      </c>
      <c r="G1316" s="32" t="s">
        <v>1114</v>
      </c>
      <c r="H1316" s="34">
        <v>13.2</v>
      </c>
      <c r="I1316" s="48" t="str">
        <f t="shared" si="50"/>
        <v>III</v>
      </c>
    </row>
    <row r="1317" spans="2:9" ht="25.5" x14ac:dyDescent="0.25">
      <c r="B1317" s="44" t="s">
        <v>2192</v>
      </c>
      <c r="C1317" s="44" t="s">
        <v>2193</v>
      </c>
      <c r="D1317" s="47">
        <v>1983</v>
      </c>
      <c r="E1317" s="48" t="str">
        <f t="shared" si="48"/>
        <v>Минеральная вата</v>
      </c>
      <c r="F1317" s="34" t="str">
        <f t="shared" si="49"/>
        <v>гибкий</v>
      </c>
      <c r="G1317" s="32" t="s">
        <v>1114</v>
      </c>
      <c r="H1317" s="34">
        <v>2.4</v>
      </c>
      <c r="I1317" s="48" t="str">
        <f t="shared" si="50"/>
        <v>III</v>
      </c>
    </row>
    <row r="1318" spans="2:9" ht="25.5" x14ac:dyDescent="0.25">
      <c r="B1318" s="44" t="s">
        <v>2193</v>
      </c>
      <c r="C1318" s="44" t="s">
        <v>1070</v>
      </c>
      <c r="D1318" s="47">
        <v>1983</v>
      </c>
      <c r="E1318" s="48" t="str">
        <f t="shared" si="48"/>
        <v>Минеральная вата</v>
      </c>
      <c r="F1318" s="34" t="str">
        <f t="shared" si="49"/>
        <v>гибкий</v>
      </c>
      <c r="G1318" s="32" t="s">
        <v>1114</v>
      </c>
      <c r="H1318" s="34">
        <v>10.799999999999999</v>
      </c>
      <c r="I1318" s="48" t="str">
        <f t="shared" si="50"/>
        <v>III</v>
      </c>
    </row>
    <row r="1319" spans="2:9" ht="25.5" x14ac:dyDescent="0.25">
      <c r="B1319" s="44" t="s">
        <v>1070</v>
      </c>
      <c r="C1319" s="44" t="s">
        <v>2194</v>
      </c>
      <c r="D1319" s="47">
        <v>1983</v>
      </c>
      <c r="E1319" s="48" t="str">
        <f t="shared" si="48"/>
        <v>Минеральная вата</v>
      </c>
      <c r="F1319" s="34" t="str">
        <f t="shared" si="49"/>
        <v>гибкий</v>
      </c>
      <c r="G1319" s="32" t="s">
        <v>1114</v>
      </c>
      <c r="H1319" s="34">
        <v>4</v>
      </c>
      <c r="I1319" s="48" t="str">
        <f t="shared" si="50"/>
        <v>III</v>
      </c>
    </row>
    <row r="1320" spans="2:9" ht="25.5" x14ac:dyDescent="0.25">
      <c r="B1320" s="44" t="s">
        <v>2193</v>
      </c>
      <c r="C1320" s="44" t="s">
        <v>2195</v>
      </c>
      <c r="D1320" s="47">
        <v>1983</v>
      </c>
      <c r="E1320" s="48" t="str">
        <f t="shared" si="48"/>
        <v>Минеральная вата</v>
      </c>
      <c r="F1320" s="34" t="str">
        <f t="shared" si="49"/>
        <v>гибкий</v>
      </c>
      <c r="G1320" s="32" t="s">
        <v>1114</v>
      </c>
      <c r="H1320" s="34">
        <v>5.370000000000001</v>
      </c>
      <c r="I1320" s="48" t="str">
        <f t="shared" si="50"/>
        <v>III</v>
      </c>
    </row>
    <row r="1321" spans="2:9" ht="25.5" x14ac:dyDescent="0.25">
      <c r="B1321" s="44" t="s">
        <v>2195</v>
      </c>
      <c r="C1321" s="44" t="s">
        <v>2196</v>
      </c>
      <c r="D1321" s="47">
        <v>1983</v>
      </c>
      <c r="E1321" s="48" t="str">
        <f t="shared" si="48"/>
        <v>Минеральная вата</v>
      </c>
      <c r="F1321" s="34" t="str">
        <f t="shared" si="49"/>
        <v>гибкий</v>
      </c>
      <c r="G1321" s="32" t="s">
        <v>1114</v>
      </c>
      <c r="H1321" s="34">
        <v>1</v>
      </c>
      <c r="I1321" s="48" t="str">
        <f t="shared" si="50"/>
        <v>III</v>
      </c>
    </row>
    <row r="1322" spans="2:9" ht="25.5" x14ac:dyDescent="0.25">
      <c r="B1322" s="44" t="s">
        <v>2195</v>
      </c>
      <c r="C1322" s="44" t="s">
        <v>2197</v>
      </c>
      <c r="D1322" s="47">
        <v>1983</v>
      </c>
      <c r="E1322" s="48" t="str">
        <f t="shared" si="48"/>
        <v>Минеральная вата</v>
      </c>
      <c r="F1322" s="34" t="str">
        <f t="shared" si="49"/>
        <v>гибкий</v>
      </c>
      <c r="G1322" s="32" t="s">
        <v>1114</v>
      </c>
      <c r="H1322" s="34">
        <v>1</v>
      </c>
      <c r="I1322" s="48" t="str">
        <f t="shared" si="50"/>
        <v>III</v>
      </c>
    </row>
    <row r="1323" spans="2:9" ht="25.5" x14ac:dyDescent="0.25">
      <c r="B1323" s="44" t="s">
        <v>2192</v>
      </c>
      <c r="C1323" s="44" t="s">
        <v>2198</v>
      </c>
      <c r="D1323" s="47">
        <v>2005</v>
      </c>
      <c r="E1323" s="48" t="str">
        <f t="shared" si="48"/>
        <v>ППУ</v>
      </c>
      <c r="F1323" s="34" t="str">
        <f t="shared" si="49"/>
        <v>сильфонный</v>
      </c>
      <c r="G1323" s="32" t="s">
        <v>1114</v>
      </c>
      <c r="H1323" s="34">
        <v>7.2</v>
      </c>
      <c r="I1323" s="48" t="str">
        <f t="shared" si="50"/>
        <v>III</v>
      </c>
    </row>
    <row r="1324" spans="2:9" ht="25.5" x14ac:dyDescent="0.25">
      <c r="B1324" s="44" t="s">
        <v>1068</v>
      </c>
      <c r="C1324" s="44" t="s">
        <v>1066</v>
      </c>
      <c r="D1324" s="47">
        <v>2009</v>
      </c>
      <c r="E1324" s="48" t="str">
        <f t="shared" si="48"/>
        <v>ППУ</v>
      </c>
      <c r="F1324" s="34" t="str">
        <f t="shared" si="49"/>
        <v>сильфонный</v>
      </c>
      <c r="G1324" s="32" t="s">
        <v>1114</v>
      </c>
      <c r="H1324" s="34">
        <v>18</v>
      </c>
      <c r="I1324" s="48" t="str">
        <f t="shared" si="50"/>
        <v>III</v>
      </c>
    </row>
    <row r="1325" spans="2:9" ht="25.5" x14ac:dyDescent="0.25">
      <c r="B1325" s="44" t="s">
        <v>1066</v>
      </c>
      <c r="C1325" s="44" t="s">
        <v>2199</v>
      </c>
      <c r="D1325" s="47">
        <v>1983</v>
      </c>
      <c r="E1325" s="48" t="str">
        <f t="shared" si="48"/>
        <v>Минеральная вата</v>
      </c>
      <c r="F1325" s="34" t="str">
        <f t="shared" si="49"/>
        <v>гибкий</v>
      </c>
      <c r="G1325" s="32" t="s">
        <v>1114</v>
      </c>
      <c r="H1325" s="34">
        <v>4.8000000000000007</v>
      </c>
      <c r="I1325" s="48" t="str">
        <f t="shared" si="50"/>
        <v>III</v>
      </c>
    </row>
    <row r="1326" spans="2:9" ht="25.5" x14ac:dyDescent="0.25">
      <c r="B1326" s="44" t="s">
        <v>1066</v>
      </c>
      <c r="C1326" s="44" t="s">
        <v>2200</v>
      </c>
      <c r="D1326" s="47">
        <v>1983</v>
      </c>
      <c r="E1326" s="48" t="str">
        <f t="shared" si="48"/>
        <v>Минеральная вата</v>
      </c>
      <c r="F1326" s="34" t="str">
        <f t="shared" si="49"/>
        <v>гибкий</v>
      </c>
      <c r="G1326" s="32" t="s">
        <v>1114</v>
      </c>
      <c r="H1326" s="34">
        <v>12.96</v>
      </c>
      <c r="I1326" s="48" t="str">
        <f t="shared" si="50"/>
        <v>III</v>
      </c>
    </row>
    <row r="1327" spans="2:9" ht="25.5" x14ac:dyDescent="0.25">
      <c r="B1327" s="44" t="s">
        <v>647</v>
      </c>
      <c r="C1327" s="44" t="s">
        <v>648</v>
      </c>
      <c r="D1327" s="47">
        <v>1983</v>
      </c>
      <c r="E1327" s="48" t="str">
        <f t="shared" si="48"/>
        <v>Минеральная вата</v>
      </c>
      <c r="F1327" s="34" t="str">
        <f t="shared" si="49"/>
        <v>гибкий</v>
      </c>
      <c r="G1327" s="32" t="s">
        <v>1114</v>
      </c>
      <c r="H1327" s="34">
        <v>25.6</v>
      </c>
      <c r="I1327" s="48" t="str">
        <f t="shared" si="50"/>
        <v>III</v>
      </c>
    </row>
    <row r="1328" spans="2:9" ht="25.5" x14ac:dyDescent="0.25">
      <c r="B1328" s="44" t="s">
        <v>648</v>
      </c>
      <c r="C1328" s="44" t="s">
        <v>651</v>
      </c>
      <c r="D1328" s="47">
        <v>1983</v>
      </c>
      <c r="E1328" s="48" t="str">
        <f t="shared" si="48"/>
        <v>Минеральная вата</v>
      </c>
      <c r="F1328" s="34" t="str">
        <f t="shared" si="49"/>
        <v>гибкий</v>
      </c>
      <c r="G1328" s="32" t="s">
        <v>1114</v>
      </c>
      <c r="H1328" s="34">
        <v>23.200000000000003</v>
      </c>
      <c r="I1328" s="48" t="str">
        <f t="shared" si="50"/>
        <v>III</v>
      </c>
    </row>
    <row r="1329" spans="2:9" ht="25.5" x14ac:dyDescent="0.25">
      <c r="B1329" s="44" t="s">
        <v>651</v>
      </c>
      <c r="C1329" s="44" t="s">
        <v>652</v>
      </c>
      <c r="D1329" s="47">
        <v>1983</v>
      </c>
      <c r="E1329" s="48" t="str">
        <f t="shared" si="48"/>
        <v>Минеральная вата</v>
      </c>
      <c r="F1329" s="34" t="str">
        <f t="shared" si="49"/>
        <v>гибкий</v>
      </c>
      <c r="G1329" s="32" t="s">
        <v>1114</v>
      </c>
      <c r="H1329" s="34">
        <v>20.8</v>
      </c>
      <c r="I1329" s="48" t="str">
        <f t="shared" si="50"/>
        <v>III</v>
      </c>
    </row>
    <row r="1330" spans="2:9" ht="25.5" x14ac:dyDescent="0.25">
      <c r="B1330" s="44" t="s">
        <v>651</v>
      </c>
      <c r="C1330" s="44" t="s">
        <v>2201</v>
      </c>
      <c r="D1330" s="47">
        <v>1983</v>
      </c>
      <c r="E1330" s="48" t="str">
        <f t="shared" si="48"/>
        <v>Минеральная вата</v>
      </c>
      <c r="F1330" s="34" t="str">
        <f t="shared" si="49"/>
        <v>гибкий</v>
      </c>
      <c r="G1330" s="32" t="s">
        <v>1114</v>
      </c>
      <c r="H1330" s="34">
        <v>8.6999999999999993</v>
      </c>
      <c r="I1330" s="48" t="str">
        <f t="shared" si="50"/>
        <v>III</v>
      </c>
    </row>
    <row r="1331" spans="2:9" ht="25.5" x14ac:dyDescent="0.25">
      <c r="B1331" s="44" t="s">
        <v>2201</v>
      </c>
      <c r="C1331" s="44" t="s">
        <v>2202</v>
      </c>
      <c r="D1331" s="47">
        <v>1983</v>
      </c>
      <c r="E1331" s="48" t="str">
        <f t="shared" si="48"/>
        <v>Минеральная вата</v>
      </c>
      <c r="F1331" s="34" t="str">
        <f t="shared" si="49"/>
        <v>гибкий</v>
      </c>
      <c r="G1331" s="32" t="s">
        <v>1114</v>
      </c>
      <c r="H1331" s="34">
        <v>4.8000000000000007</v>
      </c>
      <c r="I1331" s="48" t="str">
        <f t="shared" si="50"/>
        <v>III</v>
      </c>
    </row>
    <row r="1332" spans="2:9" ht="25.5" x14ac:dyDescent="0.25">
      <c r="B1332" s="44" t="s">
        <v>2202</v>
      </c>
      <c r="C1332" s="44" t="s">
        <v>2203</v>
      </c>
      <c r="D1332" s="47">
        <v>1983</v>
      </c>
      <c r="E1332" s="48" t="str">
        <f t="shared" si="48"/>
        <v>Минеральная вата</v>
      </c>
      <c r="F1332" s="34" t="str">
        <f t="shared" si="49"/>
        <v>гибкий</v>
      </c>
      <c r="G1332" s="32" t="s">
        <v>1114</v>
      </c>
      <c r="H1332" s="34">
        <v>1.36</v>
      </c>
      <c r="I1332" s="48" t="str">
        <f t="shared" si="50"/>
        <v>III</v>
      </c>
    </row>
    <row r="1333" spans="2:9" ht="25.5" x14ac:dyDescent="0.25">
      <c r="B1333" s="44" t="s">
        <v>2202</v>
      </c>
      <c r="C1333" s="44" t="s">
        <v>1818</v>
      </c>
      <c r="D1333" s="47">
        <v>1983</v>
      </c>
      <c r="E1333" s="48" t="str">
        <f t="shared" si="48"/>
        <v>Минеральная вата</v>
      </c>
      <c r="F1333" s="34" t="str">
        <f t="shared" si="49"/>
        <v>гибкий</v>
      </c>
      <c r="G1333" s="32" t="s">
        <v>1114</v>
      </c>
      <c r="H1333" s="34">
        <v>8</v>
      </c>
      <c r="I1333" s="48" t="str">
        <f t="shared" si="50"/>
        <v>III</v>
      </c>
    </row>
    <row r="1334" spans="2:9" ht="25.5" x14ac:dyDescent="0.25">
      <c r="B1334" s="44" t="s">
        <v>1818</v>
      </c>
      <c r="C1334" s="44" t="s">
        <v>2204</v>
      </c>
      <c r="D1334" s="47">
        <v>1983</v>
      </c>
      <c r="E1334" s="48" t="str">
        <f t="shared" si="48"/>
        <v>Минеральная вата</v>
      </c>
      <c r="F1334" s="34" t="str">
        <f t="shared" si="49"/>
        <v>гибкий</v>
      </c>
      <c r="G1334" s="32" t="s">
        <v>1114</v>
      </c>
      <c r="H1334" s="34">
        <v>0.8</v>
      </c>
      <c r="I1334" s="48" t="str">
        <f t="shared" si="50"/>
        <v>III</v>
      </c>
    </row>
    <row r="1335" spans="2:9" ht="25.5" x14ac:dyDescent="0.25">
      <c r="B1335" s="44" t="s">
        <v>1818</v>
      </c>
      <c r="C1335" s="44" t="s">
        <v>2205</v>
      </c>
      <c r="D1335" s="47">
        <v>1983</v>
      </c>
      <c r="E1335" s="48" t="str">
        <f t="shared" si="48"/>
        <v>Минеральная вата</v>
      </c>
      <c r="F1335" s="34" t="str">
        <f t="shared" si="49"/>
        <v>гибкий</v>
      </c>
      <c r="G1335" s="32" t="s">
        <v>1114</v>
      </c>
      <c r="H1335" s="34">
        <v>9.44</v>
      </c>
      <c r="I1335" s="48" t="str">
        <f t="shared" si="50"/>
        <v>III</v>
      </c>
    </row>
    <row r="1336" spans="2:9" ht="25.5" x14ac:dyDescent="0.25">
      <c r="B1336" s="44" t="s">
        <v>1819</v>
      </c>
      <c r="C1336" s="44" t="s">
        <v>2206</v>
      </c>
      <c r="D1336" s="47">
        <v>1983</v>
      </c>
      <c r="E1336" s="48" t="str">
        <f t="shared" si="48"/>
        <v>Минеральная вата</v>
      </c>
      <c r="F1336" s="34" t="str">
        <f t="shared" si="49"/>
        <v>гибкий</v>
      </c>
      <c r="G1336" s="32" t="s">
        <v>1114</v>
      </c>
      <c r="H1336" s="34">
        <v>0.72</v>
      </c>
      <c r="I1336" s="48" t="str">
        <f t="shared" si="50"/>
        <v>III</v>
      </c>
    </row>
    <row r="1337" spans="2:9" ht="25.5" x14ac:dyDescent="0.25">
      <c r="B1337" s="44" t="s">
        <v>1154</v>
      </c>
      <c r="C1337" s="44" t="s">
        <v>2207</v>
      </c>
      <c r="D1337" s="47">
        <v>1985</v>
      </c>
      <c r="E1337" s="48" t="str">
        <f t="shared" si="48"/>
        <v>Минеральная вата</v>
      </c>
      <c r="F1337" s="34" t="str">
        <f t="shared" si="49"/>
        <v>гибкий</v>
      </c>
      <c r="G1337" s="32" t="s">
        <v>1114</v>
      </c>
      <c r="H1337" s="34">
        <v>16.5</v>
      </c>
      <c r="I1337" s="48" t="str">
        <f t="shared" si="50"/>
        <v>III</v>
      </c>
    </row>
    <row r="1338" spans="2:9" ht="25.5" x14ac:dyDescent="0.25">
      <c r="B1338" s="44" t="s">
        <v>1804</v>
      </c>
      <c r="C1338" s="44" t="s">
        <v>611</v>
      </c>
      <c r="D1338" s="47">
        <v>1978</v>
      </c>
      <c r="E1338" s="48" t="str">
        <f t="shared" si="48"/>
        <v>Минеральная вата</v>
      </c>
      <c r="F1338" s="34" t="str">
        <f t="shared" si="49"/>
        <v>гибкий</v>
      </c>
      <c r="G1338" s="32" t="s">
        <v>1114</v>
      </c>
      <c r="H1338" s="34">
        <v>3.04</v>
      </c>
      <c r="I1338" s="48" t="str">
        <f t="shared" si="50"/>
        <v>III</v>
      </c>
    </row>
    <row r="1339" spans="2:9" ht="25.5" x14ac:dyDescent="0.25">
      <c r="B1339" s="44" t="s">
        <v>1819</v>
      </c>
      <c r="C1339" s="44" t="s">
        <v>2208</v>
      </c>
      <c r="D1339" s="47">
        <v>1983</v>
      </c>
      <c r="E1339" s="48" t="str">
        <f t="shared" si="48"/>
        <v>Минеральная вата</v>
      </c>
      <c r="F1339" s="34" t="str">
        <f t="shared" si="49"/>
        <v>гибкий</v>
      </c>
      <c r="G1339" s="32" t="s">
        <v>1114</v>
      </c>
      <c r="H1339" s="34">
        <v>10.08</v>
      </c>
      <c r="I1339" s="48" t="str">
        <f t="shared" si="50"/>
        <v>III</v>
      </c>
    </row>
    <row r="1340" spans="2:9" ht="25.5" x14ac:dyDescent="0.25">
      <c r="B1340" s="44" t="s">
        <v>2208</v>
      </c>
      <c r="C1340" s="44" t="s">
        <v>2209</v>
      </c>
      <c r="D1340" s="47">
        <v>2005</v>
      </c>
      <c r="E1340" s="48" t="str">
        <f t="shared" si="48"/>
        <v>ППУ</v>
      </c>
      <c r="F1340" s="34" t="str">
        <f t="shared" si="49"/>
        <v>сильфонный</v>
      </c>
      <c r="G1340" s="32" t="s">
        <v>1114</v>
      </c>
      <c r="H1340" s="34">
        <v>1.1000000000000001</v>
      </c>
      <c r="I1340" s="48" t="str">
        <f t="shared" si="50"/>
        <v>III</v>
      </c>
    </row>
    <row r="1341" spans="2:9" ht="25.5" x14ac:dyDescent="0.25">
      <c r="B1341" s="44" t="s">
        <v>2208</v>
      </c>
      <c r="C1341" s="44" t="s">
        <v>2210</v>
      </c>
      <c r="D1341" s="47">
        <v>1983</v>
      </c>
      <c r="E1341" s="48" t="str">
        <f t="shared" si="48"/>
        <v>Минеральная вата</v>
      </c>
      <c r="F1341" s="34" t="str">
        <f t="shared" si="49"/>
        <v>гибкий</v>
      </c>
      <c r="G1341" s="32" t="s">
        <v>1114</v>
      </c>
      <c r="H1341" s="34">
        <v>0.72</v>
      </c>
      <c r="I1341" s="48" t="str">
        <f t="shared" si="50"/>
        <v>III</v>
      </c>
    </row>
    <row r="1342" spans="2:9" ht="25.5" x14ac:dyDescent="0.25">
      <c r="B1342" s="44" t="s">
        <v>648</v>
      </c>
      <c r="C1342" s="44" t="s">
        <v>2211</v>
      </c>
      <c r="D1342" s="47">
        <v>1983</v>
      </c>
      <c r="E1342" s="48" t="str">
        <f t="shared" si="48"/>
        <v>Минеральная вата</v>
      </c>
      <c r="F1342" s="34" t="str">
        <f t="shared" si="49"/>
        <v>гибкий</v>
      </c>
      <c r="G1342" s="32" t="s">
        <v>1114</v>
      </c>
      <c r="H1342" s="34">
        <v>67.2</v>
      </c>
      <c r="I1342" s="48" t="str">
        <f t="shared" si="50"/>
        <v>III</v>
      </c>
    </row>
    <row r="1343" spans="2:9" ht="25.5" x14ac:dyDescent="0.25">
      <c r="B1343" s="44" t="s">
        <v>2211</v>
      </c>
      <c r="C1343" s="44" t="s">
        <v>1594</v>
      </c>
      <c r="D1343" s="47">
        <v>1983</v>
      </c>
      <c r="E1343" s="48" t="str">
        <f t="shared" si="48"/>
        <v>Минеральная вата</v>
      </c>
      <c r="F1343" s="34" t="str">
        <f t="shared" si="49"/>
        <v>гибкий</v>
      </c>
      <c r="G1343" s="32" t="s">
        <v>1114</v>
      </c>
      <c r="H1343" s="34">
        <v>12.16</v>
      </c>
      <c r="I1343" s="48" t="str">
        <f t="shared" si="50"/>
        <v>III</v>
      </c>
    </row>
    <row r="1344" spans="2:9" ht="25.5" x14ac:dyDescent="0.25">
      <c r="B1344" s="44" t="s">
        <v>1594</v>
      </c>
      <c r="C1344" s="44" t="s">
        <v>2212</v>
      </c>
      <c r="D1344" s="47">
        <v>1983</v>
      </c>
      <c r="E1344" s="48" t="str">
        <f t="shared" si="48"/>
        <v>Минеральная вата</v>
      </c>
      <c r="F1344" s="34" t="str">
        <f t="shared" si="49"/>
        <v>гибкий</v>
      </c>
      <c r="G1344" s="32" t="s">
        <v>1114</v>
      </c>
      <c r="H1344" s="34">
        <v>4.16</v>
      </c>
      <c r="I1344" s="48" t="str">
        <f t="shared" si="50"/>
        <v>III</v>
      </c>
    </row>
    <row r="1345" spans="2:9" ht="25.5" x14ac:dyDescent="0.25">
      <c r="B1345" s="44" t="s">
        <v>2211</v>
      </c>
      <c r="C1345" s="44" t="s">
        <v>2213</v>
      </c>
      <c r="D1345" s="47">
        <v>1983</v>
      </c>
      <c r="E1345" s="48" t="str">
        <f t="shared" si="48"/>
        <v>Минеральная вата</v>
      </c>
      <c r="F1345" s="34" t="str">
        <f t="shared" si="49"/>
        <v>гибкий</v>
      </c>
      <c r="G1345" s="32" t="s">
        <v>1114</v>
      </c>
      <c r="H1345" s="34">
        <v>12</v>
      </c>
      <c r="I1345" s="48" t="str">
        <f t="shared" si="50"/>
        <v>III</v>
      </c>
    </row>
    <row r="1346" spans="2:9" ht="25.5" x14ac:dyDescent="0.25">
      <c r="B1346" s="44" t="s">
        <v>2213</v>
      </c>
      <c r="C1346" s="44" t="s">
        <v>2214</v>
      </c>
      <c r="D1346" s="47">
        <v>1983</v>
      </c>
      <c r="E1346" s="48" t="str">
        <f t="shared" si="48"/>
        <v>Минеральная вата</v>
      </c>
      <c r="F1346" s="34" t="str">
        <f t="shared" si="49"/>
        <v>гибкий</v>
      </c>
      <c r="G1346" s="32" t="s">
        <v>1114</v>
      </c>
      <c r="H1346" s="34">
        <v>12.200000000000001</v>
      </c>
      <c r="I1346" s="48" t="str">
        <f t="shared" si="50"/>
        <v>III</v>
      </c>
    </row>
    <row r="1347" spans="2:9" ht="25.5" x14ac:dyDescent="0.25">
      <c r="B1347" s="44" t="s">
        <v>2214</v>
      </c>
      <c r="C1347" s="44" t="s">
        <v>2215</v>
      </c>
      <c r="D1347" s="47">
        <v>1983</v>
      </c>
      <c r="E1347" s="48" t="str">
        <f t="shared" si="48"/>
        <v>Минеральная вата</v>
      </c>
      <c r="F1347" s="34" t="str">
        <f t="shared" si="49"/>
        <v>гибкий</v>
      </c>
      <c r="G1347" s="32" t="s">
        <v>1114</v>
      </c>
      <c r="H1347" s="34">
        <v>4</v>
      </c>
      <c r="I1347" s="48" t="str">
        <f t="shared" si="50"/>
        <v>III</v>
      </c>
    </row>
    <row r="1348" spans="2:9" ht="25.5" x14ac:dyDescent="0.25">
      <c r="B1348" s="44" t="s">
        <v>2214</v>
      </c>
      <c r="C1348" s="44" t="s">
        <v>2216</v>
      </c>
      <c r="D1348" s="47">
        <v>1983</v>
      </c>
      <c r="E1348" s="48" t="str">
        <f t="shared" si="48"/>
        <v>Минеральная вата</v>
      </c>
      <c r="F1348" s="34" t="str">
        <f t="shared" si="49"/>
        <v>гибкий</v>
      </c>
      <c r="G1348" s="32" t="s">
        <v>1114</v>
      </c>
      <c r="H1348" s="34">
        <v>9.8000000000000007</v>
      </c>
      <c r="I1348" s="48" t="str">
        <f t="shared" si="50"/>
        <v>III</v>
      </c>
    </row>
    <row r="1349" spans="2:9" ht="25.5" x14ac:dyDescent="0.25">
      <c r="B1349" s="44" t="s">
        <v>2216</v>
      </c>
      <c r="C1349" s="44" t="s">
        <v>2215</v>
      </c>
      <c r="D1349" s="47">
        <v>1983</v>
      </c>
      <c r="E1349" s="48" t="str">
        <f t="shared" si="48"/>
        <v>Минеральная вата</v>
      </c>
      <c r="F1349" s="34" t="str">
        <f t="shared" si="49"/>
        <v>гибкий</v>
      </c>
      <c r="G1349" s="32" t="s">
        <v>1114</v>
      </c>
      <c r="H1349" s="34">
        <v>16</v>
      </c>
      <c r="I1349" s="48" t="str">
        <f t="shared" si="50"/>
        <v>III</v>
      </c>
    </row>
    <row r="1350" spans="2:9" ht="25.5" x14ac:dyDescent="0.25">
      <c r="B1350" s="44" t="s">
        <v>2216</v>
      </c>
      <c r="C1350" s="44" t="s">
        <v>2217</v>
      </c>
      <c r="D1350" s="47">
        <v>1983</v>
      </c>
      <c r="E1350" s="48" t="str">
        <f t="shared" si="48"/>
        <v>Минеральная вата</v>
      </c>
      <c r="F1350" s="34" t="str">
        <f t="shared" si="49"/>
        <v>гибкий</v>
      </c>
      <c r="G1350" s="32" t="s">
        <v>1114</v>
      </c>
      <c r="H1350" s="34">
        <v>2</v>
      </c>
      <c r="I1350" s="48" t="str">
        <f t="shared" si="50"/>
        <v>III</v>
      </c>
    </row>
    <row r="1351" spans="2:9" ht="25.5" x14ac:dyDescent="0.25">
      <c r="B1351" s="44" t="s">
        <v>2213</v>
      </c>
      <c r="C1351" s="44" t="s">
        <v>2218</v>
      </c>
      <c r="D1351" s="47">
        <v>1983</v>
      </c>
      <c r="E1351" s="48" t="str">
        <f t="shared" ref="E1351:E1414" si="51">IF(D1351&gt;2000,"ППУ","Минеральная вата")</f>
        <v>Минеральная вата</v>
      </c>
      <c r="F1351" s="34" t="str">
        <f t="shared" ref="F1351:F1414" si="52">IF(E1351="ППУ","сильфонный","гибкий")</f>
        <v>гибкий</v>
      </c>
      <c r="G1351" s="32" t="s">
        <v>1114</v>
      </c>
      <c r="H1351" s="34">
        <v>19.68</v>
      </c>
      <c r="I1351" s="48" t="str">
        <f t="shared" si="50"/>
        <v>III</v>
      </c>
    </row>
    <row r="1352" spans="2:9" ht="25.5" x14ac:dyDescent="0.25">
      <c r="B1352" s="44" t="s">
        <v>2218</v>
      </c>
      <c r="C1352" s="44" t="s">
        <v>2219</v>
      </c>
      <c r="D1352" s="47">
        <v>1983</v>
      </c>
      <c r="E1352" s="48" t="str">
        <f t="shared" si="51"/>
        <v>Минеральная вата</v>
      </c>
      <c r="F1352" s="34" t="str">
        <f t="shared" si="52"/>
        <v>гибкий</v>
      </c>
      <c r="G1352" s="32" t="s">
        <v>1114</v>
      </c>
      <c r="H1352" s="34">
        <v>9.44</v>
      </c>
      <c r="I1352" s="48" t="str">
        <f t="shared" si="50"/>
        <v>III</v>
      </c>
    </row>
    <row r="1353" spans="2:9" ht="25.5" x14ac:dyDescent="0.25">
      <c r="B1353" s="44" t="s">
        <v>2219</v>
      </c>
      <c r="C1353" s="44" t="s">
        <v>2220</v>
      </c>
      <c r="D1353" s="47">
        <v>1983</v>
      </c>
      <c r="E1353" s="48" t="str">
        <f t="shared" si="51"/>
        <v>Минеральная вата</v>
      </c>
      <c r="F1353" s="34" t="str">
        <f t="shared" si="52"/>
        <v>гибкий</v>
      </c>
      <c r="G1353" s="32" t="s">
        <v>1114</v>
      </c>
      <c r="H1353" s="34">
        <v>5.6000000000000005</v>
      </c>
      <c r="I1353" s="48" t="str">
        <f t="shared" si="50"/>
        <v>III</v>
      </c>
    </row>
    <row r="1354" spans="2:9" ht="25.5" x14ac:dyDescent="0.25">
      <c r="B1354" s="44" t="s">
        <v>2219</v>
      </c>
      <c r="C1354" s="44" t="s">
        <v>2221</v>
      </c>
      <c r="D1354" s="47">
        <v>1983</v>
      </c>
      <c r="E1354" s="48" t="str">
        <f t="shared" si="51"/>
        <v>Минеральная вата</v>
      </c>
      <c r="F1354" s="34" t="str">
        <f t="shared" si="52"/>
        <v>гибкий</v>
      </c>
      <c r="G1354" s="32" t="s">
        <v>1114</v>
      </c>
      <c r="H1354" s="34">
        <v>6</v>
      </c>
      <c r="I1354" s="48" t="str">
        <f t="shared" si="50"/>
        <v>III</v>
      </c>
    </row>
    <row r="1355" spans="2:9" ht="25.5" x14ac:dyDescent="0.25">
      <c r="B1355" s="44" t="s">
        <v>2218</v>
      </c>
      <c r="C1355" s="44" t="s">
        <v>2222</v>
      </c>
      <c r="D1355" s="47">
        <v>1983</v>
      </c>
      <c r="E1355" s="48" t="str">
        <f t="shared" si="51"/>
        <v>Минеральная вата</v>
      </c>
      <c r="F1355" s="34" t="str">
        <f t="shared" si="52"/>
        <v>гибкий</v>
      </c>
      <c r="G1355" s="32" t="s">
        <v>1114</v>
      </c>
      <c r="H1355" s="34">
        <v>11.68</v>
      </c>
      <c r="I1355" s="48" t="str">
        <f t="shared" ref="I1355:I1418" si="53">IF(G1355=1,"I","III")</f>
        <v>III</v>
      </c>
    </row>
    <row r="1356" spans="2:9" ht="25.5" x14ac:dyDescent="0.25">
      <c r="B1356" s="44" t="s">
        <v>2222</v>
      </c>
      <c r="C1356" s="44" t="s">
        <v>1601</v>
      </c>
      <c r="D1356" s="47">
        <v>1983</v>
      </c>
      <c r="E1356" s="48" t="str">
        <f t="shared" si="51"/>
        <v>Минеральная вата</v>
      </c>
      <c r="F1356" s="34" t="str">
        <f t="shared" si="52"/>
        <v>гибкий</v>
      </c>
      <c r="G1356" s="32" t="s">
        <v>1114</v>
      </c>
      <c r="H1356" s="34">
        <v>1.6</v>
      </c>
      <c r="I1356" s="48" t="str">
        <f t="shared" si="53"/>
        <v>III</v>
      </c>
    </row>
    <row r="1357" spans="2:9" ht="25.5" x14ac:dyDescent="0.25">
      <c r="B1357" s="44" t="s">
        <v>2201</v>
      </c>
      <c r="C1357" s="44" t="s">
        <v>2223</v>
      </c>
      <c r="D1357" s="47">
        <v>1983</v>
      </c>
      <c r="E1357" s="48" t="str">
        <f t="shared" si="51"/>
        <v>Минеральная вата</v>
      </c>
      <c r="F1357" s="34" t="str">
        <f t="shared" si="52"/>
        <v>гибкий</v>
      </c>
      <c r="G1357" s="32" t="s">
        <v>1114</v>
      </c>
      <c r="H1357" s="34">
        <v>8.8000000000000007</v>
      </c>
      <c r="I1357" s="48" t="str">
        <f t="shared" si="53"/>
        <v>III</v>
      </c>
    </row>
    <row r="1358" spans="2:9" ht="25.5" x14ac:dyDescent="0.25">
      <c r="B1358" s="44" t="s">
        <v>2223</v>
      </c>
      <c r="C1358" s="44" t="s">
        <v>2224</v>
      </c>
      <c r="D1358" s="47">
        <v>2002</v>
      </c>
      <c r="E1358" s="48" t="str">
        <f t="shared" si="51"/>
        <v>ППУ</v>
      </c>
      <c r="F1358" s="34" t="str">
        <f t="shared" si="52"/>
        <v>сильфонный</v>
      </c>
      <c r="G1358" s="32" t="s">
        <v>1114</v>
      </c>
      <c r="H1358" s="34">
        <v>0.60000000000000009</v>
      </c>
      <c r="I1358" s="48" t="str">
        <f t="shared" si="53"/>
        <v>III</v>
      </c>
    </row>
    <row r="1359" spans="2:9" ht="25.5" x14ac:dyDescent="0.25">
      <c r="B1359" s="44" t="s">
        <v>2223</v>
      </c>
      <c r="C1359" s="44" t="s">
        <v>1603</v>
      </c>
      <c r="D1359" s="47">
        <v>2002</v>
      </c>
      <c r="E1359" s="48" t="str">
        <f t="shared" si="51"/>
        <v>ППУ</v>
      </c>
      <c r="F1359" s="34" t="str">
        <f t="shared" si="52"/>
        <v>сильфонный</v>
      </c>
      <c r="G1359" s="32" t="s">
        <v>1114</v>
      </c>
      <c r="H1359" s="34">
        <v>11.600000000000001</v>
      </c>
      <c r="I1359" s="48" t="str">
        <f t="shared" si="53"/>
        <v>III</v>
      </c>
    </row>
    <row r="1360" spans="2:9" ht="25.5" x14ac:dyDescent="0.25">
      <c r="B1360" s="44" t="s">
        <v>1603</v>
      </c>
      <c r="C1360" s="44" t="s">
        <v>2225</v>
      </c>
      <c r="D1360" s="47">
        <v>1983</v>
      </c>
      <c r="E1360" s="48" t="str">
        <f t="shared" si="51"/>
        <v>Минеральная вата</v>
      </c>
      <c r="F1360" s="34" t="str">
        <f t="shared" si="52"/>
        <v>гибкий</v>
      </c>
      <c r="G1360" s="32" t="s">
        <v>1114</v>
      </c>
      <c r="H1360" s="34">
        <v>11.4</v>
      </c>
      <c r="I1360" s="48" t="str">
        <f t="shared" si="53"/>
        <v>III</v>
      </c>
    </row>
    <row r="1361" spans="2:9" ht="25.5" x14ac:dyDescent="0.25">
      <c r="B1361" s="44" t="s">
        <v>2225</v>
      </c>
      <c r="C1361" s="44" t="s">
        <v>2226</v>
      </c>
      <c r="D1361" s="47">
        <v>2009</v>
      </c>
      <c r="E1361" s="48" t="str">
        <f t="shared" si="51"/>
        <v>ППУ</v>
      </c>
      <c r="F1361" s="34" t="str">
        <f t="shared" si="52"/>
        <v>сильфонный</v>
      </c>
      <c r="G1361" s="32" t="s">
        <v>1114</v>
      </c>
      <c r="H1361" s="34">
        <v>0.48</v>
      </c>
      <c r="I1361" s="48" t="str">
        <f t="shared" si="53"/>
        <v>III</v>
      </c>
    </row>
    <row r="1362" spans="2:9" ht="25.5" x14ac:dyDescent="0.25">
      <c r="B1362" s="44" t="s">
        <v>2225</v>
      </c>
      <c r="C1362" s="44" t="s">
        <v>1606</v>
      </c>
      <c r="D1362" s="47">
        <v>1983</v>
      </c>
      <c r="E1362" s="48" t="str">
        <f t="shared" si="51"/>
        <v>Минеральная вата</v>
      </c>
      <c r="F1362" s="34" t="str">
        <f t="shared" si="52"/>
        <v>гибкий</v>
      </c>
      <c r="G1362" s="32" t="s">
        <v>1114</v>
      </c>
      <c r="H1362" s="34">
        <v>9.6</v>
      </c>
      <c r="I1362" s="48" t="str">
        <f t="shared" si="53"/>
        <v>III</v>
      </c>
    </row>
    <row r="1363" spans="2:9" ht="25.5" x14ac:dyDescent="0.25">
      <c r="B1363" s="44" t="s">
        <v>1606</v>
      </c>
      <c r="C1363" s="44" t="s">
        <v>2227</v>
      </c>
      <c r="D1363" s="47">
        <v>1983</v>
      </c>
      <c r="E1363" s="48" t="str">
        <f t="shared" si="51"/>
        <v>Минеральная вата</v>
      </c>
      <c r="F1363" s="34" t="str">
        <f t="shared" si="52"/>
        <v>гибкий</v>
      </c>
      <c r="G1363" s="32" t="s">
        <v>1114</v>
      </c>
      <c r="H1363" s="34">
        <v>0.60000000000000009</v>
      </c>
      <c r="I1363" s="48" t="str">
        <f t="shared" si="53"/>
        <v>III</v>
      </c>
    </row>
    <row r="1364" spans="2:9" ht="25.5" x14ac:dyDescent="0.25">
      <c r="B1364" s="44" t="s">
        <v>1606</v>
      </c>
      <c r="C1364" s="44" t="s">
        <v>2228</v>
      </c>
      <c r="D1364" s="47">
        <v>2010</v>
      </c>
      <c r="E1364" s="48" t="str">
        <f t="shared" si="51"/>
        <v>ППУ</v>
      </c>
      <c r="F1364" s="34" t="str">
        <f t="shared" si="52"/>
        <v>сильфонный</v>
      </c>
      <c r="G1364" s="32" t="s">
        <v>1114</v>
      </c>
      <c r="H1364" s="34">
        <v>7.7</v>
      </c>
      <c r="I1364" s="48" t="str">
        <f t="shared" si="53"/>
        <v>III</v>
      </c>
    </row>
    <row r="1365" spans="2:9" ht="25.5" x14ac:dyDescent="0.25">
      <c r="B1365" s="44" t="s">
        <v>1606</v>
      </c>
      <c r="C1365" s="44" t="s">
        <v>2229</v>
      </c>
      <c r="D1365" s="47">
        <v>2002</v>
      </c>
      <c r="E1365" s="48" t="str">
        <f t="shared" si="51"/>
        <v>ППУ</v>
      </c>
      <c r="F1365" s="34" t="str">
        <f t="shared" si="52"/>
        <v>сильфонный</v>
      </c>
      <c r="G1365" s="32" t="s">
        <v>1114</v>
      </c>
      <c r="H1365" s="34">
        <v>10.72</v>
      </c>
      <c r="I1365" s="48" t="str">
        <f t="shared" si="53"/>
        <v>III</v>
      </c>
    </row>
    <row r="1366" spans="2:9" ht="25.5" x14ac:dyDescent="0.25">
      <c r="B1366" s="44" t="s">
        <v>611</v>
      </c>
      <c r="C1366" s="44" t="s">
        <v>2230</v>
      </c>
      <c r="D1366" s="47">
        <v>1978</v>
      </c>
      <c r="E1366" s="48" t="str">
        <f t="shared" si="51"/>
        <v>Минеральная вата</v>
      </c>
      <c r="F1366" s="34" t="str">
        <f t="shared" si="52"/>
        <v>гибкий</v>
      </c>
      <c r="G1366" s="32" t="s">
        <v>1114</v>
      </c>
      <c r="H1366" s="34">
        <v>0.8</v>
      </c>
      <c r="I1366" s="48" t="str">
        <f t="shared" si="53"/>
        <v>III</v>
      </c>
    </row>
    <row r="1367" spans="2:9" ht="25.5" x14ac:dyDescent="0.25">
      <c r="B1367" s="44" t="s">
        <v>611</v>
      </c>
      <c r="C1367" s="44" t="s">
        <v>2231</v>
      </c>
      <c r="D1367" s="47">
        <v>1978</v>
      </c>
      <c r="E1367" s="48" t="str">
        <f t="shared" si="51"/>
        <v>Минеральная вата</v>
      </c>
      <c r="F1367" s="34" t="str">
        <f t="shared" si="52"/>
        <v>гибкий</v>
      </c>
      <c r="G1367" s="32" t="s">
        <v>1114</v>
      </c>
      <c r="H1367" s="34">
        <v>6.08</v>
      </c>
      <c r="I1367" s="48" t="str">
        <f t="shared" si="53"/>
        <v>III</v>
      </c>
    </row>
    <row r="1368" spans="2:9" ht="25.5" x14ac:dyDescent="0.25">
      <c r="B1368" s="44" t="s">
        <v>2207</v>
      </c>
      <c r="C1368" s="44" t="s">
        <v>2232</v>
      </c>
      <c r="D1368" s="47">
        <v>1985</v>
      </c>
      <c r="E1368" s="48" t="str">
        <f t="shared" si="51"/>
        <v>Минеральная вата</v>
      </c>
      <c r="F1368" s="34" t="str">
        <f t="shared" si="52"/>
        <v>гибкий</v>
      </c>
      <c r="G1368" s="32" t="s">
        <v>1114</v>
      </c>
      <c r="H1368" s="34">
        <v>0.30000000000000004</v>
      </c>
      <c r="I1368" s="48" t="str">
        <f t="shared" si="53"/>
        <v>III</v>
      </c>
    </row>
    <row r="1369" spans="2:9" ht="25.5" x14ac:dyDescent="0.25">
      <c r="B1369" s="44" t="s">
        <v>2207</v>
      </c>
      <c r="C1369" s="44" t="s">
        <v>2233</v>
      </c>
      <c r="D1369" s="47">
        <v>1985</v>
      </c>
      <c r="E1369" s="48" t="str">
        <f t="shared" si="51"/>
        <v>Минеральная вата</v>
      </c>
      <c r="F1369" s="34" t="str">
        <f t="shared" si="52"/>
        <v>гибкий</v>
      </c>
      <c r="G1369" s="32" t="s">
        <v>1114</v>
      </c>
      <c r="H1369" s="34">
        <v>2.6</v>
      </c>
      <c r="I1369" s="48" t="str">
        <f t="shared" si="53"/>
        <v>III</v>
      </c>
    </row>
    <row r="1370" spans="2:9" ht="25.5" x14ac:dyDescent="0.25">
      <c r="B1370" s="44" t="s">
        <v>2233</v>
      </c>
      <c r="C1370" s="44" t="s">
        <v>2234</v>
      </c>
      <c r="D1370" s="47">
        <v>1985</v>
      </c>
      <c r="E1370" s="48" t="str">
        <f t="shared" si="51"/>
        <v>Минеральная вата</v>
      </c>
      <c r="F1370" s="34" t="str">
        <f t="shared" si="52"/>
        <v>гибкий</v>
      </c>
      <c r="G1370" s="32" t="s">
        <v>1114</v>
      </c>
      <c r="H1370" s="34">
        <v>0.30000000000000004</v>
      </c>
      <c r="I1370" s="48" t="str">
        <f t="shared" si="53"/>
        <v>III</v>
      </c>
    </row>
    <row r="1371" spans="2:9" ht="25.5" x14ac:dyDescent="0.25">
      <c r="B1371" s="44" t="s">
        <v>2233</v>
      </c>
      <c r="C1371" s="44" t="s">
        <v>2235</v>
      </c>
      <c r="D1371" s="47">
        <v>1985</v>
      </c>
      <c r="E1371" s="48" t="str">
        <f t="shared" si="51"/>
        <v>Минеральная вата</v>
      </c>
      <c r="F1371" s="34" t="str">
        <f t="shared" si="52"/>
        <v>гибкий</v>
      </c>
      <c r="G1371" s="32" t="s">
        <v>1114</v>
      </c>
      <c r="H1371" s="34">
        <v>2</v>
      </c>
      <c r="I1371" s="48" t="str">
        <f t="shared" si="53"/>
        <v>III</v>
      </c>
    </row>
    <row r="1372" spans="2:9" ht="25.5" x14ac:dyDescent="0.25">
      <c r="B1372" s="44" t="s">
        <v>2235</v>
      </c>
      <c r="C1372" s="44" t="s">
        <v>2236</v>
      </c>
      <c r="D1372" s="47">
        <v>1985</v>
      </c>
      <c r="E1372" s="48" t="str">
        <f t="shared" si="51"/>
        <v>Минеральная вата</v>
      </c>
      <c r="F1372" s="34" t="str">
        <f t="shared" si="52"/>
        <v>гибкий</v>
      </c>
      <c r="G1372" s="32" t="s">
        <v>1114</v>
      </c>
      <c r="H1372" s="34">
        <v>0.30000000000000004</v>
      </c>
      <c r="I1372" s="48" t="str">
        <f t="shared" si="53"/>
        <v>III</v>
      </c>
    </row>
    <row r="1373" spans="2:9" ht="25.5" x14ac:dyDescent="0.25">
      <c r="B1373" s="44" t="s">
        <v>2235</v>
      </c>
      <c r="C1373" s="44" t="s">
        <v>2237</v>
      </c>
      <c r="D1373" s="47">
        <v>1985</v>
      </c>
      <c r="E1373" s="48" t="str">
        <f t="shared" si="51"/>
        <v>Минеральная вата</v>
      </c>
      <c r="F1373" s="34" t="str">
        <f t="shared" si="52"/>
        <v>гибкий</v>
      </c>
      <c r="G1373" s="32" t="s">
        <v>1114</v>
      </c>
      <c r="H1373" s="34">
        <v>2.7</v>
      </c>
      <c r="I1373" s="48" t="str">
        <f t="shared" si="53"/>
        <v>III</v>
      </c>
    </row>
    <row r="1374" spans="2:9" ht="25.5" x14ac:dyDescent="0.25">
      <c r="B1374" s="44" t="s">
        <v>1154</v>
      </c>
      <c r="C1374" s="44" t="s">
        <v>2238</v>
      </c>
      <c r="D1374" s="47">
        <v>1985</v>
      </c>
      <c r="E1374" s="48" t="str">
        <f t="shared" si="51"/>
        <v>Минеральная вата</v>
      </c>
      <c r="F1374" s="34" t="str">
        <f t="shared" si="52"/>
        <v>гибкий</v>
      </c>
      <c r="G1374" s="32" t="s">
        <v>1114</v>
      </c>
      <c r="H1374" s="34">
        <v>1.5</v>
      </c>
      <c r="I1374" s="48" t="str">
        <f t="shared" si="53"/>
        <v>III</v>
      </c>
    </row>
    <row r="1375" spans="2:9" ht="25.5" x14ac:dyDescent="0.25">
      <c r="B1375" s="44" t="s">
        <v>553</v>
      </c>
      <c r="C1375" s="44" t="s">
        <v>2239</v>
      </c>
      <c r="D1375" s="47">
        <v>1981</v>
      </c>
      <c r="E1375" s="48" t="str">
        <f t="shared" si="51"/>
        <v>Минеральная вата</v>
      </c>
      <c r="F1375" s="34" t="str">
        <f t="shared" si="52"/>
        <v>гибкий</v>
      </c>
      <c r="G1375" s="32" t="s">
        <v>1114</v>
      </c>
      <c r="H1375" s="34">
        <v>104</v>
      </c>
      <c r="I1375" s="48" t="str">
        <f t="shared" si="53"/>
        <v>III</v>
      </c>
    </row>
    <row r="1376" spans="2:9" ht="25.5" x14ac:dyDescent="0.25">
      <c r="B1376" s="44" t="s">
        <v>2239</v>
      </c>
      <c r="C1376" s="44" t="s">
        <v>554</v>
      </c>
      <c r="D1376" s="47">
        <v>2002</v>
      </c>
      <c r="E1376" s="48" t="str">
        <f t="shared" si="51"/>
        <v>ППУ</v>
      </c>
      <c r="F1376" s="34" t="str">
        <f t="shared" si="52"/>
        <v>сильфонный</v>
      </c>
      <c r="G1376" s="32" t="s">
        <v>1114</v>
      </c>
      <c r="H1376" s="34">
        <v>125.60000000000001</v>
      </c>
      <c r="I1376" s="48" t="str">
        <f t="shared" si="53"/>
        <v>III</v>
      </c>
    </row>
    <row r="1377" spans="2:9" ht="25.5" x14ac:dyDescent="0.25">
      <c r="B1377" s="44" t="s">
        <v>553</v>
      </c>
      <c r="C1377" s="44" t="s">
        <v>1706</v>
      </c>
      <c r="D1377" s="47">
        <v>1985</v>
      </c>
      <c r="E1377" s="48" t="str">
        <f t="shared" si="51"/>
        <v>Минеральная вата</v>
      </c>
      <c r="F1377" s="34" t="str">
        <f t="shared" si="52"/>
        <v>гибкий</v>
      </c>
      <c r="G1377" s="32" t="s">
        <v>1114</v>
      </c>
      <c r="H1377" s="34">
        <v>21.200000000000003</v>
      </c>
      <c r="I1377" s="48" t="str">
        <f t="shared" si="53"/>
        <v>III</v>
      </c>
    </row>
    <row r="1378" spans="2:9" ht="25.5" x14ac:dyDescent="0.25">
      <c r="B1378" s="44" t="s">
        <v>553</v>
      </c>
      <c r="C1378" s="44" t="s">
        <v>2240</v>
      </c>
      <c r="D1378" s="47">
        <v>1985</v>
      </c>
      <c r="E1378" s="48" t="str">
        <f t="shared" si="51"/>
        <v>Минеральная вата</v>
      </c>
      <c r="F1378" s="34" t="str">
        <f t="shared" si="52"/>
        <v>гибкий</v>
      </c>
      <c r="G1378" s="32" t="s">
        <v>1114</v>
      </c>
      <c r="H1378" s="34">
        <v>29.44</v>
      </c>
      <c r="I1378" s="48" t="str">
        <f t="shared" si="53"/>
        <v>III</v>
      </c>
    </row>
    <row r="1379" spans="2:9" ht="25.5" x14ac:dyDescent="0.25">
      <c r="B1379" s="44" t="s">
        <v>1120</v>
      </c>
      <c r="C1379" s="44" t="s">
        <v>553</v>
      </c>
      <c r="D1379" s="47">
        <v>2007</v>
      </c>
      <c r="E1379" s="48" t="str">
        <f t="shared" si="51"/>
        <v>ППУ</v>
      </c>
      <c r="F1379" s="34" t="str">
        <f t="shared" si="52"/>
        <v>сильфонный</v>
      </c>
      <c r="G1379" s="32" t="s">
        <v>1114</v>
      </c>
      <c r="H1379" s="34">
        <v>115.2</v>
      </c>
      <c r="I1379" s="48" t="str">
        <f t="shared" si="53"/>
        <v>III</v>
      </c>
    </row>
    <row r="1380" spans="2:9" ht="25.5" x14ac:dyDescent="0.25">
      <c r="B1380" s="44" t="s">
        <v>1946</v>
      </c>
      <c r="C1380" s="44" t="s">
        <v>1883</v>
      </c>
      <c r="D1380" s="47">
        <v>1981</v>
      </c>
      <c r="E1380" s="48" t="str">
        <f t="shared" si="51"/>
        <v>Минеральная вата</v>
      </c>
      <c r="F1380" s="34" t="str">
        <f t="shared" si="52"/>
        <v>гибкий</v>
      </c>
      <c r="G1380" s="32" t="s">
        <v>1114</v>
      </c>
      <c r="H1380" s="34">
        <v>13.9</v>
      </c>
      <c r="I1380" s="48" t="str">
        <f t="shared" si="53"/>
        <v>III</v>
      </c>
    </row>
    <row r="1381" spans="2:9" ht="25.5" x14ac:dyDescent="0.25">
      <c r="B1381" s="44" t="s">
        <v>1946</v>
      </c>
      <c r="C1381" s="44" t="s">
        <v>2241</v>
      </c>
      <c r="D1381" s="47">
        <v>1981</v>
      </c>
      <c r="E1381" s="48" t="str">
        <f t="shared" si="51"/>
        <v>Минеральная вата</v>
      </c>
      <c r="F1381" s="34" t="str">
        <f t="shared" si="52"/>
        <v>гибкий</v>
      </c>
      <c r="G1381" s="32" t="s">
        <v>1114</v>
      </c>
      <c r="H1381" s="34">
        <v>0.2</v>
      </c>
      <c r="I1381" s="48" t="str">
        <f t="shared" si="53"/>
        <v>III</v>
      </c>
    </row>
    <row r="1382" spans="2:9" ht="25.5" x14ac:dyDescent="0.25">
      <c r="B1382" s="44" t="s">
        <v>1872</v>
      </c>
      <c r="C1382" s="44" t="s">
        <v>2242</v>
      </c>
      <c r="D1382" s="47">
        <v>1985</v>
      </c>
      <c r="E1382" s="48" t="str">
        <f t="shared" si="51"/>
        <v>Минеральная вата</v>
      </c>
      <c r="F1382" s="34" t="str">
        <f t="shared" si="52"/>
        <v>гибкий</v>
      </c>
      <c r="G1382" s="32" t="s">
        <v>1114</v>
      </c>
      <c r="H1382" s="34">
        <v>2.9000000000000004</v>
      </c>
      <c r="I1382" s="48" t="str">
        <f t="shared" si="53"/>
        <v>III</v>
      </c>
    </row>
    <row r="1383" spans="2:9" ht="25.5" x14ac:dyDescent="0.25">
      <c r="B1383" s="44" t="s">
        <v>553</v>
      </c>
      <c r="C1383" s="44" t="s">
        <v>2243</v>
      </c>
      <c r="D1383" s="47">
        <v>1987</v>
      </c>
      <c r="E1383" s="48" t="str">
        <f t="shared" si="51"/>
        <v>Минеральная вата</v>
      </c>
      <c r="F1383" s="34" t="str">
        <f t="shared" si="52"/>
        <v>гибкий</v>
      </c>
      <c r="G1383" s="32" t="s">
        <v>1114</v>
      </c>
      <c r="H1383" s="34">
        <v>3.2</v>
      </c>
      <c r="I1383" s="48" t="str">
        <f t="shared" si="53"/>
        <v>III</v>
      </c>
    </row>
    <row r="1384" spans="2:9" ht="25.5" x14ac:dyDescent="0.25">
      <c r="B1384" s="44" t="s">
        <v>552</v>
      </c>
      <c r="C1384" s="44" t="s">
        <v>636</v>
      </c>
      <c r="D1384" s="47">
        <v>1987</v>
      </c>
      <c r="E1384" s="48" t="str">
        <f t="shared" si="51"/>
        <v>Минеральная вата</v>
      </c>
      <c r="F1384" s="34" t="str">
        <f t="shared" si="52"/>
        <v>гибкий</v>
      </c>
      <c r="G1384" s="32" t="s">
        <v>1114</v>
      </c>
      <c r="H1384" s="34">
        <v>18.400000000000002</v>
      </c>
      <c r="I1384" s="48" t="str">
        <f t="shared" si="53"/>
        <v>III</v>
      </c>
    </row>
    <row r="1385" spans="2:9" ht="25.5" x14ac:dyDescent="0.25">
      <c r="B1385" s="44" t="s">
        <v>636</v>
      </c>
      <c r="C1385" s="44" t="s">
        <v>559</v>
      </c>
      <c r="D1385" s="47">
        <v>1987</v>
      </c>
      <c r="E1385" s="48" t="str">
        <f t="shared" si="51"/>
        <v>Минеральная вата</v>
      </c>
      <c r="F1385" s="34" t="str">
        <f t="shared" si="52"/>
        <v>гибкий</v>
      </c>
      <c r="G1385" s="32" t="s">
        <v>1114</v>
      </c>
      <c r="H1385" s="34">
        <v>14</v>
      </c>
      <c r="I1385" s="48" t="str">
        <f t="shared" si="53"/>
        <v>III</v>
      </c>
    </row>
    <row r="1386" spans="2:9" ht="25.5" x14ac:dyDescent="0.25">
      <c r="B1386" s="44" t="s">
        <v>559</v>
      </c>
      <c r="C1386" s="44" t="s">
        <v>1154</v>
      </c>
      <c r="D1386" s="47">
        <v>1987</v>
      </c>
      <c r="E1386" s="48" t="str">
        <f t="shared" si="51"/>
        <v>Минеральная вата</v>
      </c>
      <c r="F1386" s="34" t="str">
        <f t="shared" si="52"/>
        <v>гибкий</v>
      </c>
      <c r="G1386" s="32" t="s">
        <v>1114</v>
      </c>
      <c r="H1386" s="34">
        <v>2.2000000000000002</v>
      </c>
      <c r="I1386" s="48" t="str">
        <f t="shared" si="53"/>
        <v>III</v>
      </c>
    </row>
    <row r="1387" spans="2:9" ht="25.5" x14ac:dyDescent="0.25">
      <c r="B1387" s="44" t="s">
        <v>592</v>
      </c>
      <c r="C1387" s="44" t="s">
        <v>2244</v>
      </c>
      <c r="D1387" s="47">
        <v>1987</v>
      </c>
      <c r="E1387" s="48" t="str">
        <f t="shared" si="51"/>
        <v>Минеральная вата</v>
      </c>
      <c r="F1387" s="34" t="str">
        <f t="shared" si="52"/>
        <v>гибкий</v>
      </c>
      <c r="G1387" s="32" t="s">
        <v>1114</v>
      </c>
      <c r="H1387" s="34">
        <v>3</v>
      </c>
      <c r="I1387" s="48" t="str">
        <f t="shared" si="53"/>
        <v>III</v>
      </c>
    </row>
    <row r="1388" spans="2:9" ht="25.5" x14ac:dyDescent="0.25">
      <c r="B1388" s="44" t="s">
        <v>2244</v>
      </c>
      <c r="C1388" s="44" t="s">
        <v>2245</v>
      </c>
      <c r="D1388" s="47">
        <v>1987</v>
      </c>
      <c r="E1388" s="48" t="str">
        <f t="shared" si="51"/>
        <v>Минеральная вата</v>
      </c>
      <c r="F1388" s="34" t="str">
        <f t="shared" si="52"/>
        <v>гибкий</v>
      </c>
      <c r="G1388" s="32" t="s">
        <v>1114</v>
      </c>
      <c r="H1388" s="34">
        <v>0.5</v>
      </c>
      <c r="I1388" s="48" t="str">
        <f t="shared" si="53"/>
        <v>III</v>
      </c>
    </row>
    <row r="1389" spans="2:9" ht="25.5" x14ac:dyDescent="0.25">
      <c r="B1389" s="44" t="s">
        <v>2244</v>
      </c>
      <c r="C1389" s="44" t="s">
        <v>2246</v>
      </c>
      <c r="D1389" s="47">
        <v>1987</v>
      </c>
      <c r="E1389" s="48" t="str">
        <f t="shared" si="51"/>
        <v>Минеральная вата</v>
      </c>
      <c r="F1389" s="34" t="str">
        <f t="shared" si="52"/>
        <v>гибкий</v>
      </c>
      <c r="G1389" s="32" t="s">
        <v>1114</v>
      </c>
      <c r="H1389" s="34">
        <v>3.2</v>
      </c>
      <c r="I1389" s="48" t="str">
        <f t="shared" si="53"/>
        <v>III</v>
      </c>
    </row>
    <row r="1390" spans="2:9" ht="25.5" x14ac:dyDescent="0.25">
      <c r="B1390" s="44" t="s">
        <v>1154</v>
      </c>
      <c r="C1390" s="44" t="s">
        <v>560</v>
      </c>
      <c r="D1390" s="47">
        <v>1987</v>
      </c>
      <c r="E1390" s="48" t="str">
        <f t="shared" si="51"/>
        <v>Минеральная вата</v>
      </c>
      <c r="F1390" s="34" t="str">
        <f t="shared" si="52"/>
        <v>гибкий</v>
      </c>
      <c r="G1390" s="32" t="s">
        <v>1114</v>
      </c>
      <c r="H1390" s="34">
        <v>8</v>
      </c>
      <c r="I1390" s="48" t="str">
        <f t="shared" si="53"/>
        <v>III</v>
      </c>
    </row>
    <row r="1391" spans="2:9" ht="25.5" x14ac:dyDescent="0.25">
      <c r="B1391" s="44" t="s">
        <v>560</v>
      </c>
      <c r="C1391" s="44" t="s">
        <v>592</v>
      </c>
      <c r="D1391" s="47">
        <v>1987</v>
      </c>
      <c r="E1391" s="48" t="str">
        <f t="shared" si="51"/>
        <v>Минеральная вата</v>
      </c>
      <c r="F1391" s="34" t="str">
        <f t="shared" si="52"/>
        <v>гибкий</v>
      </c>
      <c r="G1391" s="32" t="s">
        <v>1114</v>
      </c>
      <c r="H1391" s="34">
        <v>10.08</v>
      </c>
      <c r="I1391" s="48" t="str">
        <f t="shared" si="53"/>
        <v>III</v>
      </c>
    </row>
    <row r="1392" spans="2:9" ht="25.5" x14ac:dyDescent="0.25">
      <c r="B1392" s="44" t="s">
        <v>560</v>
      </c>
      <c r="C1392" s="44" t="s">
        <v>2247</v>
      </c>
      <c r="D1392" s="47">
        <v>1987</v>
      </c>
      <c r="E1392" s="48" t="str">
        <f t="shared" si="51"/>
        <v>Минеральная вата</v>
      </c>
      <c r="F1392" s="34" t="str">
        <f t="shared" si="52"/>
        <v>гибкий</v>
      </c>
      <c r="G1392" s="32" t="s">
        <v>1114</v>
      </c>
      <c r="H1392" s="34">
        <v>1.44</v>
      </c>
      <c r="I1392" s="48" t="str">
        <f t="shared" si="53"/>
        <v>III</v>
      </c>
    </row>
    <row r="1393" spans="2:9" ht="25.5" x14ac:dyDescent="0.25">
      <c r="B1393" s="44" t="s">
        <v>592</v>
      </c>
      <c r="C1393" s="44" t="s">
        <v>608</v>
      </c>
      <c r="D1393" s="47">
        <v>1987</v>
      </c>
      <c r="E1393" s="48" t="str">
        <f t="shared" si="51"/>
        <v>Минеральная вата</v>
      </c>
      <c r="F1393" s="34" t="str">
        <f t="shared" si="52"/>
        <v>гибкий</v>
      </c>
      <c r="G1393" s="32" t="s">
        <v>1114</v>
      </c>
      <c r="H1393" s="34">
        <v>4.4800000000000004</v>
      </c>
      <c r="I1393" s="48" t="str">
        <f t="shared" si="53"/>
        <v>III</v>
      </c>
    </row>
    <row r="1394" spans="2:9" ht="25.5" x14ac:dyDescent="0.25">
      <c r="B1394" s="44" t="s">
        <v>608</v>
      </c>
      <c r="C1394" s="44" t="s">
        <v>2248</v>
      </c>
      <c r="D1394" s="47">
        <v>1987</v>
      </c>
      <c r="E1394" s="48" t="str">
        <f t="shared" si="51"/>
        <v>Минеральная вата</v>
      </c>
      <c r="F1394" s="34" t="str">
        <f t="shared" si="52"/>
        <v>гибкий</v>
      </c>
      <c r="G1394" s="32" t="s">
        <v>1114</v>
      </c>
      <c r="H1394" s="34">
        <v>2.5200000000000005</v>
      </c>
      <c r="I1394" s="48" t="str">
        <f t="shared" si="53"/>
        <v>III</v>
      </c>
    </row>
    <row r="1395" spans="2:9" ht="25.5" x14ac:dyDescent="0.25">
      <c r="B1395" s="44" t="s">
        <v>608</v>
      </c>
      <c r="C1395" s="44" t="s">
        <v>610</v>
      </c>
      <c r="D1395" s="47">
        <v>1987</v>
      </c>
      <c r="E1395" s="48" t="str">
        <f t="shared" si="51"/>
        <v>Минеральная вата</v>
      </c>
      <c r="F1395" s="34" t="str">
        <f t="shared" si="52"/>
        <v>гибкий</v>
      </c>
      <c r="G1395" s="32" t="s">
        <v>1114</v>
      </c>
      <c r="H1395" s="34">
        <v>1.92</v>
      </c>
      <c r="I1395" s="48" t="str">
        <f t="shared" si="53"/>
        <v>III</v>
      </c>
    </row>
    <row r="1396" spans="2:9" ht="25.5" x14ac:dyDescent="0.25">
      <c r="B1396" s="44" t="s">
        <v>610</v>
      </c>
      <c r="C1396" s="44" t="s">
        <v>2249</v>
      </c>
      <c r="D1396" s="47">
        <v>1987</v>
      </c>
      <c r="E1396" s="48" t="str">
        <f t="shared" si="51"/>
        <v>Минеральная вата</v>
      </c>
      <c r="F1396" s="34" t="str">
        <f t="shared" si="52"/>
        <v>гибкий</v>
      </c>
      <c r="G1396" s="32" t="s">
        <v>1114</v>
      </c>
      <c r="H1396" s="34">
        <v>7</v>
      </c>
      <c r="I1396" s="48" t="str">
        <f t="shared" si="53"/>
        <v>III</v>
      </c>
    </row>
    <row r="1397" spans="2:9" ht="25.5" x14ac:dyDescent="0.25">
      <c r="B1397" s="44" t="s">
        <v>610</v>
      </c>
      <c r="C1397" s="44" t="s">
        <v>611</v>
      </c>
      <c r="D1397" s="47">
        <v>1987</v>
      </c>
      <c r="E1397" s="48" t="str">
        <f t="shared" si="51"/>
        <v>Минеральная вата</v>
      </c>
      <c r="F1397" s="34" t="str">
        <f t="shared" si="52"/>
        <v>гибкий</v>
      </c>
      <c r="G1397" s="32" t="s">
        <v>1114</v>
      </c>
      <c r="H1397" s="34">
        <v>4.4800000000000004</v>
      </c>
      <c r="I1397" s="48" t="str">
        <f t="shared" si="53"/>
        <v>III</v>
      </c>
    </row>
    <row r="1398" spans="2:9" ht="25.5" x14ac:dyDescent="0.25">
      <c r="B1398" s="44" t="s">
        <v>611</v>
      </c>
      <c r="C1398" s="44" t="s">
        <v>2250</v>
      </c>
      <c r="D1398" s="47">
        <v>1987</v>
      </c>
      <c r="E1398" s="48" t="str">
        <f t="shared" si="51"/>
        <v>Минеральная вата</v>
      </c>
      <c r="F1398" s="34" t="str">
        <f t="shared" si="52"/>
        <v>гибкий</v>
      </c>
      <c r="G1398" s="32" t="s">
        <v>1114</v>
      </c>
      <c r="H1398" s="34">
        <v>2.5200000000000005</v>
      </c>
      <c r="I1398" s="48" t="str">
        <f t="shared" si="53"/>
        <v>III</v>
      </c>
    </row>
    <row r="1399" spans="2:9" ht="25.5" x14ac:dyDescent="0.25">
      <c r="B1399" s="44" t="s">
        <v>611</v>
      </c>
      <c r="C1399" s="44" t="s">
        <v>1776</v>
      </c>
      <c r="D1399" s="47">
        <v>1987</v>
      </c>
      <c r="E1399" s="48" t="str">
        <f t="shared" si="51"/>
        <v>Минеральная вата</v>
      </c>
      <c r="F1399" s="34" t="str">
        <f t="shared" si="52"/>
        <v>гибкий</v>
      </c>
      <c r="G1399" s="32" t="s">
        <v>1114</v>
      </c>
      <c r="H1399" s="34">
        <v>0.15000000000000002</v>
      </c>
      <c r="I1399" s="48" t="str">
        <f t="shared" si="53"/>
        <v>III</v>
      </c>
    </row>
    <row r="1400" spans="2:9" ht="25.5" x14ac:dyDescent="0.25">
      <c r="B1400" s="44" t="s">
        <v>614</v>
      </c>
      <c r="C1400" s="44" t="s">
        <v>2251</v>
      </c>
      <c r="D1400" s="47">
        <v>1987</v>
      </c>
      <c r="E1400" s="48" t="str">
        <f t="shared" si="51"/>
        <v>Минеральная вата</v>
      </c>
      <c r="F1400" s="34" t="str">
        <f t="shared" si="52"/>
        <v>гибкий</v>
      </c>
      <c r="G1400" s="32" t="s">
        <v>1114</v>
      </c>
      <c r="H1400" s="34">
        <v>1.8</v>
      </c>
      <c r="I1400" s="48" t="str">
        <f t="shared" si="53"/>
        <v>III</v>
      </c>
    </row>
    <row r="1401" spans="2:9" ht="25.5" x14ac:dyDescent="0.25">
      <c r="B1401" s="44" t="s">
        <v>614</v>
      </c>
      <c r="C1401" s="44" t="s">
        <v>2252</v>
      </c>
      <c r="D1401" s="47">
        <v>1987</v>
      </c>
      <c r="E1401" s="48" t="str">
        <f t="shared" si="51"/>
        <v>Минеральная вата</v>
      </c>
      <c r="F1401" s="34" t="str">
        <f t="shared" si="52"/>
        <v>гибкий</v>
      </c>
      <c r="G1401" s="32" t="s">
        <v>1114</v>
      </c>
      <c r="H1401" s="34">
        <v>2.5</v>
      </c>
      <c r="I1401" s="48" t="str">
        <f t="shared" si="53"/>
        <v>III</v>
      </c>
    </row>
    <row r="1402" spans="2:9" ht="25.5" x14ac:dyDescent="0.25">
      <c r="B1402" s="44" t="s">
        <v>611</v>
      </c>
      <c r="C1402" s="44" t="s">
        <v>614</v>
      </c>
      <c r="D1402" s="47">
        <v>1987</v>
      </c>
      <c r="E1402" s="48" t="str">
        <f t="shared" si="51"/>
        <v>Минеральная вата</v>
      </c>
      <c r="F1402" s="34" t="str">
        <f t="shared" si="52"/>
        <v>гибкий</v>
      </c>
      <c r="G1402" s="32" t="s">
        <v>1114</v>
      </c>
      <c r="H1402" s="34">
        <v>5.98</v>
      </c>
      <c r="I1402" s="48" t="str">
        <f t="shared" si="53"/>
        <v>III</v>
      </c>
    </row>
    <row r="1403" spans="2:9" ht="25.5" x14ac:dyDescent="0.25">
      <c r="B1403" s="44" t="s">
        <v>611</v>
      </c>
      <c r="C1403" s="44" t="s">
        <v>2253</v>
      </c>
      <c r="D1403" s="47">
        <v>1987</v>
      </c>
      <c r="E1403" s="48" t="str">
        <f t="shared" si="51"/>
        <v>Минеральная вата</v>
      </c>
      <c r="F1403" s="34" t="str">
        <f t="shared" si="52"/>
        <v>гибкий</v>
      </c>
      <c r="G1403" s="32" t="s">
        <v>1114</v>
      </c>
      <c r="H1403" s="34">
        <v>3</v>
      </c>
      <c r="I1403" s="48" t="str">
        <f t="shared" si="53"/>
        <v>III</v>
      </c>
    </row>
    <row r="1404" spans="2:9" ht="25.5" x14ac:dyDescent="0.25">
      <c r="B1404" s="44" t="s">
        <v>2253</v>
      </c>
      <c r="C1404" s="44" t="s">
        <v>2254</v>
      </c>
      <c r="D1404" s="47">
        <v>1987</v>
      </c>
      <c r="E1404" s="48" t="str">
        <f t="shared" si="51"/>
        <v>Минеральная вата</v>
      </c>
      <c r="F1404" s="34" t="str">
        <f t="shared" si="52"/>
        <v>гибкий</v>
      </c>
      <c r="G1404" s="32" t="s">
        <v>1114</v>
      </c>
      <c r="H1404" s="34">
        <v>21.5</v>
      </c>
      <c r="I1404" s="48" t="str">
        <f t="shared" si="53"/>
        <v>III</v>
      </c>
    </row>
    <row r="1405" spans="2:9" ht="25.5" x14ac:dyDescent="0.25">
      <c r="B1405" s="44" t="s">
        <v>2254</v>
      </c>
      <c r="C1405" s="44" t="s">
        <v>1494</v>
      </c>
      <c r="D1405" s="47">
        <v>1987</v>
      </c>
      <c r="E1405" s="48" t="str">
        <f t="shared" si="51"/>
        <v>Минеральная вата</v>
      </c>
      <c r="F1405" s="34" t="str">
        <f t="shared" si="52"/>
        <v>гибкий</v>
      </c>
      <c r="G1405" s="32" t="s">
        <v>1114</v>
      </c>
      <c r="H1405" s="34">
        <v>1</v>
      </c>
      <c r="I1405" s="48" t="str">
        <f t="shared" si="53"/>
        <v>III</v>
      </c>
    </row>
    <row r="1406" spans="2:9" ht="25.5" x14ac:dyDescent="0.25">
      <c r="B1406" s="44" t="s">
        <v>2253</v>
      </c>
      <c r="C1406" s="44" t="s">
        <v>2255</v>
      </c>
      <c r="D1406" s="47">
        <v>1987</v>
      </c>
      <c r="E1406" s="48" t="str">
        <f t="shared" si="51"/>
        <v>Минеральная вата</v>
      </c>
      <c r="F1406" s="34" t="str">
        <f t="shared" si="52"/>
        <v>гибкий</v>
      </c>
      <c r="G1406" s="32" t="s">
        <v>1114</v>
      </c>
      <c r="H1406" s="34">
        <v>10</v>
      </c>
      <c r="I1406" s="48" t="str">
        <f t="shared" si="53"/>
        <v>III</v>
      </c>
    </row>
    <row r="1407" spans="2:9" ht="25.5" x14ac:dyDescent="0.25">
      <c r="B1407" s="44" t="s">
        <v>636</v>
      </c>
      <c r="C1407" s="44" t="s">
        <v>638</v>
      </c>
      <c r="D1407" s="47">
        <v>1987</v>
      </c>
      <c r="E1407" s="48" t="str">
        <f t="shared" si="51"/>
        <v>Минеральная вата</v>
      </c>
      <c r="F1407" s="34" t="str">
        <f t="shared" si="52"/>
        <v>гибкий</v>
      </c>
      <c r="G1407" s="32" t="s">
        <v>1114</v>
      </c>
      <c r="H1407" s="34">
        <v>19.8</v>
      </c>
      <c r="I1407" s="48" t="str">
        <f t="shared" si="53"/>
        <v>III</v>
      </c>
    </row>
    <row r="1408" spans="2:9" ht="25.5" x14ac:dyDescent="0.25">
      <c r="B1408" s="44" t="s">
        <v>638</v>
      </c>
      <c r="C1408" s="44" t="s">
        <v>2256</v>
      </c>
      <c r="D1408" s="47">
        <v>1987</v>
      </c>
      <c r="E1408" s="48" t="str">
        <f t="shared" si="51"/>
        <v>Минеральная вата</v>
      </c>
      <c r="F1408" s="34" t="str">
        <f t="shared" si="52"/>
        <v>гибкий</v>
      </c>
      <c r="G1408" s="32" t="s">
        <v>1114</v>
      </c>
      <c r="H1408" s="34">
        <v>0.42000000000000004</v>
      </c>
      <c r="I1408" s="48" t="str">
        <f t="shared" si="53"/>
        <v>III</v>
      </c>
    </row>
    <row r="1409" spans="2:9" ht="25.5" x14ac:dyDescent="0.25">
      <c r="B1409" s="44" t="s">
        <v>636</v>
      </c>
      <c r="C1409" s="44" t="s">
        <v>2257</v>
      </c>
      <c r="D1409" s="47">
        <v>1987</v>
      </c>
      <c r="E1409" s="48" t="str">
        <f t="shared" si="51"/>
        <v>Минеральная вата</v>
      </c>
      <c r="F1409" s="34" t="str">
        <f t="shared" si="52"/>
        <v>гибкий</v>
      </c>
      <c r="G1409" s="32" t="s">
        <v>1114</v>
      </c>
      <c r="H1409" s="34">
        <v>2.2000000000000002</v>
      </c>
      <c r="I1409" s="48" t="str">
        <f t="shared" si="53"/>
        <v>III</v>
      </c>
    </row>
    <row r="1410" spans="2:9" ht="25.5" x14ac:dyDescent="0.25">
      <c r="B1410" s="44" t="s">
        <v>636</v>
      </c>
      <c r="C1410" s="44" t="s">
        <v>2258</v>
      </c>
      <c r="D1410" s="47">
        <v>1987</v>
      </c>
      <c r="E1410" s="48" t="str">
        <f t="shared" si="51"/>
        <v>Минеральная вата</v>
      </c>
      <c r="F1410" s="34" t="str">
        <f t="shared" si="52"/>
        <v>гибкий</v>
      </c>
      <c r="G1410" s="32" t="s">
        <v>1114</v>
      </c>
      <c r="H1410" s="34">
        <v>0.5</v>
      </c>
      <c r="I1410" s="48" t="str">
        <f t="shared" si="53"/>
        <v>III</v>
      </c>
    </row>
    <row r="1411" spans="2:9" ht="25.5" x14ac:dyDescent="0.25">
      <c r="B1411" s="44" t="s">
        <v>638</v>
      </c>
      <c r="C1411" s="44" t="s">
        <v>639</v>
      </c>
      <c r="D1411" s="47">
        <v>1987</v>
      </c>
      <c r="E1411" s="48" t="str">
        <f t="shared" si="51"/>
        <v>Минеральная вата</v>
      </c>
      <c r="F1411" s="34" t="str">
        <f t="shared" si="52"/>
        <v>гибкий</v>
      </c>
      <c r="G1411" s="32" t="s">
        <v>1114</v>
      </c>
      <c r="H1411" s="34">
        <v>9.8000000000000007</v>
      </c>
      <c r="I1411" s="48" t="str">
        <f t="shared" si="53"/>
        <v>III</v>
      </c>
    </row>
    <row r="1412" spans="2:9" ht="25.5" x14ac:dyDescent="0.25">
      <c r="B1412" s="44" t="s">
        <v>639</v>
      </c>
      <c r="C1412" s="44" t="s">
        <v>2259</v>
      </c>
      <c r="D1412" s="47">
        <v>1987</v>
      </c>
      <c r="E1412" s="48" t="str">
        <f t="shared" si="51"/>
        <v>Минеральная вата</v>
      </c>
      <c r="F1412" s="34" t="str">
        <f t="shared" si="52"/>
        <v>гибкий</v>
      </c>
      <c r="G1412" s="32" t="s">
        <v>1114</v>
      </c>
      <c r="H1412" s="34">
        <v>2.6240000000000001</v>
      </c>
      <c r="I1412" s="48" t="str">
        <f t="shared" si="53"/>
        <v>III</v>
      </c>
    </row>
    <row r="1413" spans="2:9" ht="25.5" x14ac:dyDescent="0.25">
      <c r="B1413" s="44" t="s">
        <v>639</v>
      </c>
      <c r="C1413" s="44" t="s">
        <v>2260</v>
      </c>
      <c r="D1413" s="47">
        <v>1987</v>
      </c>
      <c r="E1413" s="48" t="str">
        <f t="shared" si="51"/>
        <v>Минеральная вата</v>
      </c>
      <c r="F1413" s="34" t="str">
        <f t="shared" si="52"/>
        <v>гибкий</v>
      </c>
      <c r="G1413" s="32" t="s">
        <v>1114</v>
      </c>
      <c r="H1413" s="34">
        <v>2.3040000000000003</v>
      </c>
      <c r="I1413" s="48" t="str">
        <f t="shared" si="53"/>
        <v>III</v>
      </c>
    </row>
    <row r="1414" spans="2:9" ht="25.5" x14ac:dyDescent="0.25">
      <c r="B1414" s="44" t="s">
        <v>2260</v>
      </c>
      <c r="C1414" s="44" t="s">
        <v>2261</v>
      </c>
      <c r="D1414" s="47">
        <v>1987</v>
      </c>
      <c r="E1414" s="48" t="str">
        <f t="shared" si="51"/>
        <v>Минеральная вата</v>
      </c>
      <c r="F1414" s="34" t="str">
        <f t="shared" si="52"/>
        <v>гибкий</v>
      </c>
      <c r="G1414" s="32" t="s">
        <v>1114</v>
      </c>
      <c r="H1414" s="34">
        <v>0.38400000000000001</v>
      </c>
      <c r="I1414" s="48" t="str">
        <f t="shared" si="53"/>
        <v>III</v>
      </c>
    </row>
    <row r="1415" spans="2:9" ht="25.5" x14ac:dyDescent="0.25">
      <c r="B1415" s="44" t="s">
        <v>2260</v>
      </c>
      <c r="C1415" s="44" t="s">
        <v>2262</v>
      </c>
      <c r="D1415" s="47">
        <v>1987</v>
      </c>
      <c r="E1415" s="48" t="str">
        <f t="shared" ref="E1415:E1478" si="54">IF(D1415&gt;2000,"ППУ","Минеральная вата")</f>
        <v>Минеральная вата</v>
      </c>
      <c r="F1415" s="34" t="str">
        <f t="shared" ref="F1415:F1478" si="55">IF(E1415="ППУ","сильфонный","гибкий")</f>
        <v>гибкий</v>
      </c>
      <c r="G1415" s="32" t="s">
        <v>1114</v>
      </c>
      <c r="H1415" s="34">
        <v>3.2</v>
      </c>
      <c r="I1415" s="48" t="str">
        <f t="shared" si="53"/>
        <v>III</v>
      </c>
    </row>
    <row r="1416" spans="2:9" ht="25.5" x14ac:dyDescent="0.25">
      <c r="B1416" s="44" t="s">
        <v>639</v>
      </c>
      <c r="C1416" s="44" t="s">
        <v>1166</v>
      </c>
      <c r="D1416" s="47">
        <v>1987</v>
      </c>
      <c r="E1416" s="48" t="str">
        <f t="shared" si="54"/>
        <v>Минеральная вата</v>
      </c>
      <c r="F1416" s="34" t="str">
        <f t="shared" si="55"/>
        <v>гибкий</v>
      </c>
      <c r="G1416" s="32" t="s">
        <v>1114</v>
      </c>
      <c r="H1416" s="34">
        <v>12.32</v>
      </c>
      <c r="I1416" s="48" t="str">
        <f t="shared" si="53"/>
        <v>III</v>
      </c>
    </row>
    <row r="1417" spans="2:9" ht="25.5" x14ac:dyDescent="0.25">
      <c r="B1417" s="44" t="s">
        <v>1807</v>
      </c>
      <c r="C1417" s="44" t="s">
        <v>2263</v>
      </c>
      <c r="D1417" s="47">
        <v>1987</v>
      </c>
      <c r="E1417" s="48" t="str">
        <f t="shared" si="54"/>
        <v>Минеральная вата</v>
      </c>
      <c r="F1417" s="34" t="str">
        <f t="shared" si="55"/>
        <v>гибкий</v>
      </c>
      <c r="G1417" s="32" t="s">
        <v>1114</v>
      </c>
      <c r="H1417" s="34">
        <v>1.28</v>
      </c>
      <c r="I1417" s="48" t="str">
        <f t="shared" si="53"/>
        <v>III</v>
      </c>
    </row>
    <row r="1418" spans="2:9" ht="25.5" x14ac:dyDescent="0.25">
      <c r="B1418" s="44" t="s">
        <v>1807</v>
      </c>
      <c r="C1418" s="44" t="s">
        <v>2264</v>
      </c>
      <c r="D1418" s="47">
        <v>1987</v>
      </c>
      <c r="E1418" s="48" t="str">
        <f t="shared" si="54"/>
        <v>Минеральная вата</v>
      </c>
      <c r="F1418" s="34" t="str">
        <f t="shared" si="55"/>
        <v>гибкий</v>
      </c>
      <c r="G1418" s="32" t="s">
        <v>1114</v>
      </c>
      <c r="H1418" s="34">
        <v>0.76800000000000002</v>
      </c>
      <c r="I1418" s="48" t="str">
        <f t="shared" si="53"/>
        <v>III</v>
      </c>
    </row>
    <row r="1419" spans="2:9" ht="25.5" x14ac:dyDescent="0.25">
      <c r="B1419" s="44" t="s">
        <v>989</v>
      </c>
      <c r="C1419" s="44" t="s">
        <v>2265</v>
      </c>
      <c r="D1419" s="47">
        <v>1987</v>
      </c>
      <c r="E1419" s="48" t="str">
        <f t="shared" si="54"/>
        <v>Минеральная вата</v>
      </c>
      <c r="F1419" s="34" t="str">
        <f t="shared" si="55"/>
        <v>гибкий</v>
      </c>
      <c r="G1419" s="32" t="s">
        <v>1114</v>
      </c>
      <c r="H1419" s="34">
        <v>0.5</v>
      </c>
      <c r="I1419" s="48" t="str">
        <f t="shared" ref="I1419:I1482" si="56">IF(G1419=1,"I","III")</f>
        <v>III</v>
      </c>
    </row>
    <row r="1420" spans="2:9" ht="25.5" x14ac:dyDescent="0.25">
      <c r="B1420" s="44" t="s">
        <v>559</v>
      </c>
      <c r="C1420" s="44" t="s">
        <v>1048</v>
      </c>
      <c r="D1420" s="47">
        <v>1987</v>
      </c>
      <c r="E1420" s="48" t="str">
        <f t="shared" si="54"/>
        <v>Минеральная вата</v>
      </c>
      <c r="F1420" s="34" t="str">
        <f t="shared" si="55"/>
        <v>гибкий</v>
      </c>
      <c r="G1420" s="32" t="s">
        <v>1114</v>
      </c>
      <c r="H1420" s="34">
        <v>71.600000000000009</v>
      </c>
      <c r="I1420" s="48" t="str">
        <f t="shared" si="56"/>
        <v>III</v>
      </c>
    </row>
    <row r="1421" spans="2:9" ht="25.5" x14ac:dyDescent="0.25">
      <c r="B1421" s="44" t="s">
        <v>1048</v>
      </c>
      <c r="C1421" s="44" t="s">
        <v>989</v>
      </c>
      <c r="D1421" s="47">
        <v>1987</v>
      </c>
      <c r="E1421" s="48" t="str">
        <f t="shared" si="54"/>
        <v>Минеральная вата</v>
      </c>
      <c r="F1421" s="34" t="str">
        <f t="shared" si="55"/>
        <v>гибкий</v>
      </c>
      <c r="G1421" s="32" t="s">
        <v>1114</v>
      </c>
      <c r="H1421" s="34">
        <v>18.8</v>
      </c>
      <c r="I1421" s="48" t="str">
        <f t="shared" si="56"/>
        <v>III</v>
      </c>
    </row>
    <row r="1422" spans="2:9" ht="25.5" x14ac:dyDescent="0.25">
      <c r="B1422" s="44" t="s">
        <v>1048</v>
      </c>
      <c r="C1422" s="44" t="s">
        <v>2266</v>
      </c>
      <c r="D1422" s="47">
        <v>1987</v>
      </c>
      <c r="E1422" s="48" t="str">
        <f t="shared" si="54"/>
        <v>Минеральная вата</v>
      </c>
      <c r="F1422" s="34" t="str">
        <f t="shared" si="55"/>
        <v>гибкий</v>
      </c>
      <c r="G1422" s="32" t="s">
        <v>1114</v>
      </c>
      <c r="H1422" s="34">
        <v>4.4000000000000004</v>
      </c>
      <c r="I1422" s="48" t="str">
        <f t="shared" si="56"/>
        <v>III</v>
      </c>
    </row>
    <row r="1423" spans="2:9" ht="25.5" x14ac:dyDescent="0.25">
      <c r="B1423" s="44" t="s">
        <v>2266</v>
      </c>
      <c r="C1423" s="44" t="s">
        <v>1807</v>
      </c>
      <c r="D1423" s="47">
        <v>1987</v>
      </c>
      <c r="E1423" s="48" t="str">
        <f t="shared" si="54"/>
        <v>Минеральная вата</v>
      </c>
      <c r="F1423" s="34" t="str">
        <f t="shared" si="55"/>
        <v>гибкий</v>
      </c>
      <c r="G1423" s="32" t="s">
        <v>1114</v>
      </c>
      <c r="H1423" s="34">
        <v>1</v>
      </c>
      <c r="I1423" s="48" t="str">
        <f t="shared" si="56"/>
        <v>III</v>
      </c>
    </row>
    <row r="1424" spans="2:9" ht="25.5" x14ac:dyDescent="0.25">
      <c r="B1424" s="44" t="s">
        <v>989</v>
      </c>
      <c r="C1424" s="44" t="s">
        <v>1120</v>
      </c>
      <c r="D1424" s="47">
        <v>1987</v>
      </c>
      <c r="E1424" s="48" t="str">
        <f t="shared" si="54"/>
        <v>Минеральная вата</v>
      </c>
      <c r="F1424" s="34" t="str">
        <f t="shared" si="55"/>
        <v>гибкий</v>
      </c>
      <c r="G1424" s="32" t="s">
        <v>1114</v>
      </c>
      <c r="H1424" s="34">
        <v>16.8</v>
      </c>
      <c r="I1424" s="48" t="str">
        <f t="shared" si="56"/>
        <v>III</v>
      </c>
    </row>
    <row r="1425" spans="2:9" ht="25.5" x14ac:dyDescent="0.25">
      <c r="B1425" s="44" t="s">
        <v>1120</v>
      </c>
      <c r="C1425" s="44" t="s">
        <v>553</v>
      </c>
      <c r="D1425" s="47">
        <v>1987</v>
      </c>
      <c r="E1425" s="48" t="str">
        <f t="shared" si="54"/>
        <v>Минеральная вата</v>
      </c>
      <c r="F1425" s="34" t="str">
        <f t="shared" si="55"/>
        <v>гибкий</v>
      </c>
      <c r="G1425" s="32" t="s">
        <v>1114</v>
      </c>
      <c r="H1425" s="34">
        <v>13.2</v>
      </c>
      <c r="I1425" s="48" t="str">
        <f t="shared" si="56"/>
        <v>III</v>
      </c>
    </row>
    <row r="1426" spans="2:9" ht="25.5" x14ac:dyDescent="0.25">
      <c r="B1426" s="44" t="s">
        <v>1120</v>
      </c>
      <c r="C1426" s="44" t="s">
        <v>2267</v>
      </c>
      <c r="D1426" s="47">
        <v>1987</v>
      </c>
      <c r="E1426" s="48" t="str">
        <f t="shared" si="54"/>
        <v>Минеральная вата</v>
      </c>
      <c r="F1426" s="34" t="str">
        <f t="shared" si="55"/>
        <v>гибкий</v>
      </c>
      <c r="G1426" s="32" t="s">
        <v>1114</v>
      </c>
      <c r="H1426" s="34">
        <v>7.2</v>
      </c>
      <c r="I1426" s="48" t="str">
        <f t="shared" si="56"/>
        <v>III</v>
      </c>
    </row>
    <row r="1427" spans="2:9" ht="25.5" x14ac:dyDescent="0.25">
      <c r="B1427" s="44" t="s">
        <v>2267</v>
      </c>
      <c r="C1427" s="44" t="s">
        <v>1121</v>
      </c>
      <c r="D1427" s="47">
        <v>1987</v>
      </c>
      <c r="E1427" s="48" t="str">
        <f t="shared" si="54"/>
        <v>Минеральная вата</v>
      </c>
      <c r="F1427" s="34" t="str">
        <f t="shared" si="55"/>
        <v>гибкий</v>
      </c>
      <c r="G1427" s="32" t="s">
        <v>1114</v>
      </c>
      <c r="H1427" s="34">
        <v>13.600000000000001</v>
      </c>
      <c r="I1427" s="48" t="str">
        <f t="shared" si="56"/>
        <v>III</v>
      </c>
    </row>
    <row r="1428" spans="2:9" ht="25.5" x14ac:dyDescent="0.25">
      <c r="B1428" s="44" t="s">
        <v>1121</v>
      </c>
      <c r="C1428" s="44" t="s">
        <v>1405</v>
      </c>
      <c r="D1428" s="47">
        <v>1987</v>
      </c>
      <c r="E1428" s="48" t="str">
        <f t="shared" si="54"/>
        <v>Минеральная вата</v>
      </c>
      <c r="F1428" s="34" t="str">
        <f t="shared" si="55"/>
        <v>гибкий</v>
      </c>
      <c r="G1428" s="32" t="s">
        <v>1114</v>
      </c>
      <c r="H1428" s="34">
        <v>15.200000000000001</v>
      </c>
      <c r="I1428" s="48" t="str">
        <f t="shared" si="56"/>
        <v>III</v>
      </c>
    </row>
    <row r="1429" spans="2:9" ht="25.5" x14ac:dyDescent="0.25">
      <c r="B1429" s="44" t="s">
        <v>1405</v>
      </c>
      <c r="C1429" s="44" t="s">
        <v>1808</v>
      </c>
      <c r="D1429" s="47">
        <v>1987</v>
      </c>
      <c r="E1429" s="48" t="str">
        <f t="shared" si="54"/>
        <v>Минеральная вата</v>
      </c>
      <c r="F1429" s="34" t="str">
        <f t="shared" si="55"/>
        <v>гибкий</v>
      </c>
      <c r="G1429" s="32" t="s">
        <v>1114</v>
      </c>
      <c r="H1429" s="34">
        <v>15.200000000000001</v>
      </c>
      <c r="I1429" s="48" t="str">
        <f t="shared" si="56"/>
        <v>III</v>
      </c>
    </row>
    <row r="1430" spans="2:9" ht="25.5" x14ac:dyDescent="0.25">
      <c r="B1430" s="44" t="s">
        <v>1808</v>
      </c>
      <c r="C1430" s="44" t="s">
        <v>1861</v>
      </c>
      <c r="D1430" s="47">
        <v>1987</v>
      </c>
      <c r="E1430" s="48" t="str">
        <f t="shared" si="54"/>
        <v>Минеральная вата</v>
      </c>
      <c r="F1430" s="34" t="str">
        <f t="shared" si="55"/>
        <v>гибкий</v>
      </c>
      <c r="G1430" s="32" t="s">
        <v>1114</v>
      </c>
      <c r="H1430" s="34">
        <v>9.6000000000000014</v>
      </c>
      <c r="I1430" s="48" t="str">
        <f t="shared" si="56"/>
        <v>III</v>
      </c>
    </row>
    <row r="1431" spans="2:9" ht="25.5" x14ac:dyDescent="0.25">
      <c r="B1431" s="44" t="s">
        <v>1861</v>
      </c>
      <c r="C1431" s="44" t="s">
        <v>1847</v>
      </c>
      <c r="D1431" s="47">
        <v>1987</v>
      </c>
      <c r="E1431" s="48" t="str">
        <f t="shared" si="54"/>
        <v>Минеральная вата</v>
      </c>
      <c r="F1431" s="34" t="str">
        <f t="shared" si="55"/>
        <v>гибкий</v>
      </c>
      <c r="G1431" s="32" t="s">
        <v>1114</v>
      </c>
      <c r="H1431" s="34">
        <v>1.2000000000000002</v>
      </c>
      <c r="I1431" s="48" t="str">
        <f t="shared" si="56"/>
        <v>III</v>
      </c>
    </row>
    <row r="1432" spans="2:9" ht="25.5" x14ac:dyDescent="0.25">
      <c r="B1432" s="44" t="s">
        <v>1847</v>
      </c>
      <c r="C1432" s="44" t="s">
        <v>2268</v>
      </c>
      <c r="D1432" s="47">
        <v>1987</v>
      </c>
      <c r="E1432" s="48" t="str">
        <f t="shared" si="54"/>
        <v>Минеральная вата</v>
      </c>
      <c r="F1432" s="34" t="str">
        <f t="shared" si="55"/>
        <v>гибкий</v>
      </c>
      <c r="G1432" s="32" t="s">
        <v>1114</v>
      </c>
      <c r="H1432" s="34">
        <v>0.8</v>
      </c>
      <c r="I1432" s="48" t="str">
        <f t="shared" si="56"/>
        <v>III</v>
      </c>
    </row>
    <row r="1433" spans="2:9" ht="25.5" x14ac:dyDescent="0.25">
      <c r="B1433" s="44" t="s">
        <v>1847</v>
      </c>
      <c r="C1433" s="44" t="s">
        <v>2269</v>
      </c>
      <c r="D1433" s="47">
        <v>1987</v>
      </c>
      <c r="E1433" s="48" t="str">
        <f t="shared" si="54"/>
        <v>Минеральная вата</v>
      </c>
      <c r="F1433" s="34" t="str">
        <f t="shared" si="55"/>
        <v>гибкий</v>
      </c>
      <c r="G1433" s="32" t="s">
        <v>1114</v>
      </c>
      <c r="H1433" s="34">
        <v>2.8000000000000003</v>
      </c>
      <c r="I1433" s="48" t="str">
        <f t="shared" si="56"/>
        <v>III</v>
      </c>
    </row>
    <row r="1434" spans="2:9" ht="25.5" x14ac:dyDescent="0.25">
      <c r="B1434" s="44" t="s">
        <v>2269</v>
      </c>
      <c r="C1434" s="44" t="s">
        <v>2270</v>
      </c>
      <c r="D1434" s="47">
        <v>1987</v>
      </c>
      <c r="E1434" s="48" t="str">
        <f t="shared" si="54"/>
        <v>Минеральная вата</v>
      </c>
      <c r="F1434" s="34" t="str">
        <f t="shared" si="55"/>
        <v>гибкий</v>
      </c>
      <c r="G1434" s="32" t="s">
        <v>1114</v>
      </c>
      <c r="H1434" s="34">
        <v>0.8</v>
      </c>
      <c r="I1434" s="48" t="str">
        <f t="shared" si="56"/>
        <v>III</v>
      </c>
    </row>
    <row r="1435" spans="2:9" ht="25.5" x14ac:dyDescent="0.25">
      <c r="B1435" s="44" t="s">
        <v>2269</v>
      </c>
      <c r="C1435" s="44" t="s">
        <v>2271</v>
      </c>
      <c r="D1435" s="47">
        <v>1987</v>
      </c>
      <c r="E1435" s="48" t="str">
        <f t="shared" si="54"/>
        <v>Минеральная вата</v>
      </c>
      <c r="F1435" s="34" t="str">
        <f t="shared" si="55"/>
        <v>гибкий</v>
      </c>
      <c r="G1435" s="32" t="s">
        <v>1114</v>
      </c>
      <c r="H1435" s="34">
        <v>0.60000000000000009</v>
      </c>
      <c r="I1435" s="48" t="str">
        <f t="shared" si="56"/>
        <v>III</v>
      </c>
    </row>
    <row r="1436" spans="2:9" ht="25.5" x14ac:dyDescent="0.25">
      <c r="B1436" s="44" t="s">
        <v>2269</v>
      </c>
      <c r="C1436" s="44" t="s">
        <v>2272</v>
      </c>
      <c r="D1436" s="47">
        <v>1987</v>
      </c>
      <c r="E1436" s="48" t="str">
        <f t="shared" si="54"/>
        <v>Минеральная вата</v>
      </c>
      <c r="F1436" s="34" t="str">
        <f t="shared" si="55"/>
        <v>гибкий</v>
      </c>
      <c r="G1436" s="32" t="s">
        <v>1114</v>
      </c>
      <c r="H1436" s="34">
        <v>3.4000000000000004</v>
      </c>
      <c r="I1436" s="48" t="str">
        <f t="shared" si="56"/>
        <v>III</v>
      </c>
    </row>
    <row r="1437" spans="2:9" ht="25.5" x14ac:dyDescent="0.25">
      <c r="B1437" s="44" t="s">
        <v>2272</v>
      </c>
      <c r="C1437" s="44" t="s">
        <v>2273</v>
      </c>
      <c r="D1437" s="47">
        <v>1987</v>
      </c>
      <c r="E1437" s="48" t="str">
        <f t="shared" si="54"/>
        <v>Минеральная вата</v>
      </c>
      <c r="F1437" s="34" t="str">
        <f t="shared" si="55"/>
        <v>гибкий</v>
      </c>
      <c r="G1437" s="32" t="s">
        <v>1114</v>
      </c>
      <c r="H1437" s="34">
        <v>0.38400000000000001</v>
      </c>
      <c r="I1437" s="48" t="str">
        <f t="shared" si="56"/>
        <v>III</v>
      </c>
    </row>
    <row r="1438" spans="2:9" ht="25.5" x14ac:dyDescent="0.25">
      <c r="B1438" s="44" t="s">
        <v>2272</v>
      </c>
      <c r="C1438" s="44" t="s">
        <v>2274</v>
      </c>
      <c r="D1438" s="47">
        <v>1987</v>
      </c>
      <c r="E1438" s="48" t="str">
        <f t="shared" si="54"/>
        <v>Минеральная вата</v>
      </c>
      <c r="F1438" s="34" t="str">
        <f t="shared" si="55"/>
        <v>гибкий</v>
      </c>
      <c r="G1438" s="32" t="s">
        <v>1114</v>
      </c>
      <c r="H1438" s="34">
        <v>0.51200000000000001</v>
      </c>
      <c r="I1438" s="48" t="str">
        <f t="shared" si="56"/>
        <v>III</v>
      </c>
    </row>
    <row r="1439" spans="2:9" ht="25.5" x14ac:dyDescent="0.25">
      <c r="B1439" s="44" t="s">
        <v>1048</v>
      </c>
      <c r="C1439" s="44" t="s">
        <v>1049</v>
      </c>
      <c r="D1439" s="47">
        <v>1987</v>
      </c>
      <c r="E1439" s="48" t="str">
        <f t="shared" si="54"/>
        <v>Минеральная вата</v>
      </c>
      <c r="F1439" s="34" t="str">
        <f t="shared" si="55"/>
        <v>гибкий</v>
      </c>
      <c r="G1439" s="32" t="s">
        <v>1114</v>
      </c>
      <c r="H1439" s="34">
        <v>11.200000000000001</v>
      </c>
      <c r="I1439" s="48" t="str">
        <f t="shared" si="56"/>
        <v>III</v>
      </c>
    </row>
    <row r="1440" spans="2:9" ht="25.5" x14ac:dyDescent="0.25">
      <c r="B1440" s="44" t="s">
        <v>1049</v>
      </c>
      <c r="C1440" s="44" t="s">
        <v>1494</v>
      </c>
      <c r="D1440" s="47">
        <v>1987</v>
      </c>
      <c r="E1440" s="48" t="str">
        <f t="shared" si="54"/>
        <v>Минеральная вата</v>
      </c>
      <c r="F1440" s="34" t="str">
        <f t="shared" si="55"/>
        <v>гибкий</v>
      </c>
      <c r="G1440" s="32" t="s">
        <v>1114</v>
      </c>
      <c r="H1440" s="34">
        <v>1.2</v>
      </c>
      <c r="I1440" s="48" t="str">
        <f t="shared" si="56"/>
        <v>III</v>
      </c>
    </row>
    <row r="1441" spans="2:9" ht="25.5" x14ac:dyDescent="0.25">
      <c r="B1441" s="44" t="s">
        <v>1049</v>
      </c>
      <c r="C1441" s="44" t="s">
        <v>1050</v>
      </c>
      <c r="D1441" s="47">
        <v>1987</v>
      </c>
      <c r="E1441" s="48" t="str">
        <f t="shared" si="54"/>
        <v>Минеральная вата</v>
      </c>
      <c r="F1441" s="34" t="str">
        <f t="shared" si="55"/>
        <v>гибкий</v>
      </c>
      <c r="G1441" s="32" t="s">
        <v>1114</v>
      </c>
      <c r="H1441" s="34">
        <v>8.32</v>
      </c>
      <c r="I1441" s="48" t="str">
        <f t="shared" si="56"/>
        <v>III</v>
      </c>
    </row>
    <row r="1442" spans="2:9" ht="25.5" x14ac:dyDescent="0.25">
      <c r="B1442" s="44" t="s">
        <v>1050</v>
      </c>
      <c r="C1442" s="44" t="s">
        <v>2275</v>
      </c>
      <c r="D1442" s="47">
        <v>1987</v>
      </c>
      <c r="E1442" s="48" t="str">
        <f t="shared" si="54"/>
        <v>Минеральная вата</v>
      </c>
      <c r="F1442" s="34" t="str">
        <f t="shared" si="55"/>
        <v>гибкий</v>
      </c>
      <c r="G1442" s="32" t="s">
        <v>1114</v>
      </c>
      <c r="H1442" s="34">
        <v>2.2000000000000002</v>
      </c>
      <c r="I1442" s="48" t="str">
        <f t="shared" si="56"/>
        <v>III</v>
      </c>
    </row>
    <row r="1443" spans="2:9" ht="25.5" x14ac:dyDescent="0.25">
      <c r="B1443" s="44" t="s">
        <v>1050</v>
      </c>
      <c r="C1443" s="44" t="s">
        <v>1051</v>
      </c>
      <c r="D1443" s="47">
        <v>1987</v>
      </c>
      <c r="E1443" s="48" t="str">
        <f t="shared" si="54"/>
        <v>Минеральная вата</v>
      </c>
      <c r="F1443" s="34" t="str">
        <f t="shared" si="55"/>
        <v>гибкий</v>
      </c>
      <c r="G1443" s="32" t="s">
        <v>1114</v>
      </c>
      <c r="H1443" s="34">
        <v>6.4</v>
      </c>
      <c r="I1443" s="48" t="str">
        <f t="shared" si="56"/>
        <v>III</v>
      </c>
    </row>
    <row r="1444" spans="2:9" ht="25.5" x14ac:dyDescent="0.25">
      <c r="B1444" s="44" t="s">
        <v>1051</v>
      </c>
      <c r="C1444" s="44" t="s">
        <v>2276</v>
      </c>
      <c r="D1444" s="47">
        <v>1987</v>
      </c>
      <c r="E1444" s="48" t="str">
        <f t="shared" si="54"/>
        <v>Минеральная вата</v>
      </c>
      <c r="F1444" s="34" t="str">
        <f t="shared" si="55"/>
        <v>гибкий</v>
      </c>
      <c r="G1444" s="32" t="s">
        <v>1114</v>
      </c>
      <c r="H1444" s="34">
        <v>1.1000000000000001</v>
      </c>
      <c r="I1444" s="48" t="str">
        <f t="shared" si="56"/>
        <v>III</v>
      </c>
    </row>
    <row r="1445" spans="2:9" ht="25.5" x14ac:dyDescent="0.25">
      <c r="B1445" s="44" t="s">
        <v>1049</v>
      </c>
      <c r="C1445" s="44" t="s">
        <v>2277</v>
      </c>
      <c r="D1445" s="47">
        <v>1987</v>
      </c>
      <c r="E1445" s="48" t="str">
        <f t="shared" si="54"/>
        <v>Минеральная вата</v>
      </c>
      <c r="F1445" s="34" t="str">
        <f t="shared" si="55"/>
        <v>гибкий</v>
      </c>
      <c r="G1445" s="32" t="s">
        <v>1114</v>
      </c>
      <c r="H1445" s="34">
        <v>8</v>
      </c>
      <c r="I1445" s="48" t="str">
        <f t="shared" si="56"/>
        <v>III</v>
      </c>
    </row>
    <row r="1446" spans="2:9" ht="25.5" x14ac:dyDescent="0.25">
      <c r="B1446" s="44" t="s">
        <v>2277</v>
      </c>
      <c r="C1446" s="44" t="s">
        <v>2278</v>
      </c>
      <c r="D1446" s="47">
        <v>1987</v>
      </c>
      <c r="E1446" s="48" t="str">
        <f t="shared" si="54"/>
        <v>Минеральная вата</v>
      </c>
      <c r="F1446" s="34" t="str">
        <f t="shared" si="55"/>
        <v>гибкий</v>
      </c>
      <c r="G1446" s="32" t="s">
        <v>1114</v>
      </c>
      <c r="H1446" s="34">
        <v>0.4</v>
      </c>
      <c r="I1446" s="48" t="str">
        <f t="shared" si="56"/>
        <v>III</v>
      </c>
    </row>
    <row r="1447" spans="2:9" ht="25.5" x14ac:dyDescent="0.25">
      <c r="B1447" s="44" t="s">
        <v>2278</v>
      </c>
      <c r="C1447" s="44" t="s">
        <v>2279</v>
      </c>
      <c r="D1447" s="47">
        <v>1987</v>
      </c>
      <c r="E1447" s="48" t="str">
        <f t="shared" si="54"/>
        <v>Минеральная вата</v>
      </c>
      <c r="F1447" s="34" t="str">
        <f t="shared" si="55"/>
        <v>гибкий</v>
      </c>
      <c r="G1447" s="32" t="s">
        <v>1114</v>
      </c>
      <c r="H1447" s="34">
        <v>2.56</v>
      </c>
      <c r="I1447" s="48" t="str">
        <f t="shared" si="56"/>
        <v>III</v>
      </c>
    </row>
    <row r="1448" spans="2:9" ht="25.5" x14ac:dyDescent="0.25">
      <c r="B1448" s="44" t="s">
        <v>2278</v>
      </c>
      <c r="C1448" s="44" t="s">
        <v>2280</v>
      </c>
      <c r="D1448" s="47">
        <v>1987</v>
      </c>
      <c r="E1448" s="48" t="str">
        <f t="shared" si="54"/>
        <v>Минеральная вата</v>
      </c>
      <c r="F1448" s="34" t="str">
        <f t="shared" si="55"/>
        <v>гибкий</v>
      </c>
      <c r="G1448" s="32" t="s">
        <v>1114</v>
      </c>
      <c r="H1448" s="34">
        <v>2.4</v>
      </c>
      <c r="I1448" s="48" t="str">
        <f t="shared" si="56"/>
        <v>III</v>
      </c>
    </row>
    <row r="1449" spans="2:9" ht="25.5" x14ac:dyDescent="0.25">
      <c r="B1449" s="44" t="s">
        <v>2277</v>
      </c>
      <c r="C1449" s="44" t="s">
        <v>2281</v>
      </c>
      <c r="D1449" s="47">
        <v>1987</v>
      </c>
      <c r="E1449" s="48" t="str">
        <f t="shared" si="54"/>
        <v>Минеральная вата</v>
      </c>
      <c r="F1449" s="34" t="str">
        <f t="shared" si="55"/>
        <v>гибкий</v>
      </c>
      <c r="G1449" s="32" t="s">
        <v>1114</v>
      </c>
      <c r="H1449" s="34">
        <v>5.36</v>
      </c>
      <c r="I1449" s="48" t="str">
        <f t="shared" si="56"/>
        <v>III</v>
      </c>
    </row>
    <row r="1450" spans="2:9" ht="25.5" x14ac:dyDescent="0.25">
      <c r="B1450" s="44" t="s">
        <v>2281</v>
      </c>
      <c r="C1450" s="44" t="s">
        <v>1952</v>
      </c>
      <c r="D1450" s="47">
        <v>1987</v>
      </c>
      <c r="E1450" s="48" t="str">
        <f t="shared" si="54"/>
        <v>Минеральная вата</v>
      </c>
      <c r="F1450" s="34" t="str">
        <f t="shared" si="55"/>
        <v>гибкий</v>
      </c>
      <c r="G1450" s="32" t="s">
        <v>1114</v>
      </c>
      <c r="H1450" s="34">
        <v>0.4</v>
      </c>
      <c r="I1450" s="48" t="str">
        <f t="shared" si="56"/>
        <v>III</v>
      </c>
    </row>
    <row r="1451" spans="2:9" ht="25.5" x14ac:dyDescent="0.25">
      <c r="B1451" s="44" t="s">
        <v>1952</v>
      </c>
      <c r="C1451" s="44" t="s">
        <v>2282</v>
      </c>
      <c r="D1451" s="47">
        <v>1987</v>
      </c>
      <c r="E1451" s="48" t="str">
        <f t="shared" si="54"/>
        <v>Минеральная вата</v>
      </c>
      <c r="F1451" s="34" t="str">
        <f t="shared" si="55"/>
        <v>гибкий</v>
      </c>
      <c r="G1451" s="32" t="s">
        <v>1114</v>
      </c>
      <c r="H1451" s="34">
        <v>3.2</v>
      </c>
      <c r="I1451" s="48" t="str">
        <f t="shared" si="56"/>
        <v>III</v>
      </c>
    </row>
    <row r="1452" spans="2:9" ht="25.5" x14ac:dyDescent="0.25">
      <c r="B1452" s="44" t="s">
        <v>2281</v>
      </c>
      <c r="C1452" s="44" t="s">
        <v>2283</v>
      </c>
      <c r="D1452" s="47">
        <v>1987</v>
      </c>
      <c r="E1452" s="48" t="str">
        <f t="shared" si="54"/>
        <v>Минеральная вата</v>
      </c>
      <c r="F1452" s="34" t="str">
        <f t="shared" si="55"/>
        <v>гибкий</v>
      </c>
      <c r="G1452" s="32" t="s">
        <v>1114</v>
      </c>
      <c r="H1452" s="34">
        <v>2</v>
      </c>
      <c r="I1452" s="48" t="str">
        <f t="shared" si="56"/>
        <v>III</v>
      </c>
    </row>
    <row r="1453" spans="2:9" ht="25.5" x14ac:dyDescent="0.25">
      <c r="B1453" s="44" t="s">
        <v>1405</v>
      </c>
      <c r="C1453" s="44" t="s">
        <v>1807</v>
      </c>
      <c r="D1453" s="47">
        <v>1987</v>
      </c>
      <c r="E1453" s="48" t="str">
        <f t="shared" si="54"/>
        <v>Минеральная вата</v>
      </c>
      <c r="F1453" s="34" t="str">
        <f t="shared" si="55"/>
        <v>гибкий</v>
      </c>
      <c r="G1453" s="32" t="s">
        <v>1114</v>
      </c>
      <c r="H1453" s="34">
        <v>4.1000000000000005</v>
      </c>
      <c r="I1453" s="48" t="str">
        <f t="shared" si="56"/>
        <v>III</v>
      </c>
    </row>
    <row r="1454" spans="2:9" ht="25.5" x14ac:dyDescent="0.25">
      <c r="B1454" s="44" t="s">
        <v>2243</v>
      </c>
      <c r="C1454" s="44" t="s">
        <v>552</v>
      </c>
      <c r="D1454" s="47">
        <v>1987</v>
      </c>
      <c r="E1454" s="48" t="str">
        <f t="shared" si="54"/>
        <v>Минеральная вата</v>
      </c>
      <c r="F1454" s="34" t="str">
        <f t="shared" si="55"/>
        <v>гибкий</v>
      </c>
      <c r="G1454" s="32" t="s">
        <v>1114</v>
      </c>
      <c r="H1454" s="34">
        <v>3.2</v>
      </c>
      <c r="I1454" s="48" t="str">
        <f t="shared" si="56"/>
        <v>III</v>
      </c>
    </row>
    <row r="1455" spans="2:9" ht="25.5" x14ac:dyDescent="0.25">
      <c r="B1455" s="44" t="s">
        <v>2267</v>
      </c>
      <c r="C1455" s="44" t="s">
        <v>2284</v>
      </c>
      <c r="D1455" s="47">
        <v>1987</v>
      </c>
      <c r="E1455" s="48" t="str">
        <f t="shared" si="54"/>
        <v>Минеральная вата</v>
      </c>
      <c r="F1455" s="34" t="str">
        <f t="shared" si="55"/>
        <v>гибкий</v>
      </c>
      <c r="G1455" s="32" t="s">
        <v>1114</v>
      </c>
      <c r="H1455" s="34">
        <v>0.4</v>
      </c>
      <c r="I1455" s="48" t="str">
        <f t="shared" si="56"/>
        <v>III</v>
      </c>
    </row>
    <row r="1456" spans="2:9" ht="25.5" x14ac:dyDescent="0.25">
      <c r="B1456" s="44" t="s">
        <v>2281</v>
      </c>
      <c r="C1456" s="44" t="s">
        <v>1776</v>
      </c>
      <c r="D1456" s="47">
        <v>1987</v>
      </c>
      <c r="E1456" s="48" t="str">
        <f t="shared" si="54"/>
        <v>Минеральная вата</v>
      </c>
      <c r="F1456" s="34" t="str">
        <f t="shared" si="55"/>
        <v>гибкий</v>
      </c>
      <c r="G1456" s="32" t="s">
        <v>1114</v>
      </c>
      <c r="H1456" s="34">
        <v>0.08</v>
      </c>
      <c r="I1456" s="48" t="str">
        <f t="shared" si="56"/>
        <v>III</v>
      </c>
    </row>
    <row r="1457" spans="2:9" ht="25.5" x14ac:dyDescent="0.25">
      <c r="B1457" s="44" t="s">
        <v>2266</v>
      </c>
      <c r="C1457" s="44" t="s">
        <v>2285</v>
      </c>
      <c r="D1457" s="47">
        <v>1987</v>
      </c>
      <c r="E1457" s="48" t="str">
        <f t="shared" si="54"/>
        <v>Минеральная вата</v>
      </c>
      <c r="F1457" s="34" t="str">
        <f t="shared" si="55"/>
        <v>гибкий</v>
      </c>
      <c r="G1457" s="32" t="s">
        <v>1114</v>
      </c>
      <c r="H1457" s="34">
        <v>0.1</v>
      </c>
      <c r="I1457" s="48" t="str">
        <f t="shared" si="56"/>
        <v>III</v>
      </c>
    </row>
    <row r="1458" spans="2:9" ht="25.5" x14ac:dyDescent="0.25">
      <c r="B1458" s="44" t="s">
        <v>1154</v>
      </c>
      <c r="C1458" s="44" t="s">
        <v>2286</v>
      </c>
      <c r="D1458" s="47">
        <v>1987</v>
      </c>
      <c r="E1458" s="48" t="str">
        <f t="shared" si="54"/>
        <v>Минеральная вата</v>
      </c>
      <c r="F1458" s="34" t="str">
        <f t="shared" si="55"/>
        <v>гибкий</v>
      </c>
      <c r="G1458" s="32" t="s">
        <v>1114</v>
      </c>
      <c r="H1458" s="34">
        <v>0.08</v>
      </c>
      <c r="I1458" s="48" t="str">
        <f t="shared" si="56"/>
        <v>III</v>
      </c>
    </row>
    <row r="1459" spans="2:9" ht="25.5" x14ac:dyDescent="0.25">
      <c r="B1459" s="44" t="s">
        <v>1133</v>
      </c>
      <c r="C1459" s="44" t="s">
        <v>2287</v>
      </c>
      <c r="D1459" s="47">
        <v>1997</v>
      </c>
      <c r="E1459" s="48" t="str">
        <f t="shared" si="54"/>
        <v>Минеральная вата</v>
      </c>
      <c r="F1459" s="34" t="str">
        <f t="shared" si="55"/>
        <v>гибкий</v>
      </c>
      <c r="G1459" s="32" t="s">
        <v>1114</v>
      </c>
      <c r="H1459" s="34">
        <v>1</v>
      </c>
      <c r="I1459" s="48" t="str">
        <f t="shared" si="56"/>
        <v>III</v>
      </c>
    </row>
    <row r="1460" spans="2:9" ht="25.5" x14ac:dyDescent="0.25">
      <c r="B1460" s="44" t="s">
        <v>1154</v>
      </c>
      <c r="C1460" s="44" t="s">
        <v>2288</v>
      </c>
      <c r="D1460" s="47">
        <v>1997</v>
      </c>
      <c r="E1460" s="48" t="str">
        <f t="shared" si="54"/>
        <v>Минеральная вата</v>
      </c>
      <c r="F1460" s="34" t="str">
        <f t="shared" si="55"/>
        <v>гибкий</v>
      </c>
      <c r="G1460" s="32" t="s">
        <v>1114</v>
      </c>
      <c r="H1460" s="34">
        <v>0.4</v>
      </c>
      <c r="I1460" s="48" t="str">
        <f t="shared" si="56"/>
        <v>III</v>
      </c>
    </row>
    <row r="1461" spans="2:9" ht="25.5" x14ac:dyDescent="0.25">
      <c r="B1461" s="44" t="s">
        <v>990</v>
      </c>
      <c r="C1461" s="44" t="s">
        <v>2289</v>
      </c>
      <c r="D1461" s="47">
        <v>2005</v>
      </c>
      <c r="E1461" s="48" t="str">
        <f t="shared" si="54"/>
        <v>ППУ</v>
      </c>
      <c r="F1461" s="34" t="str">
        <f t="shared" si="55"/>
        <v>сильфонный</v>
      </c>
      <c r="G1461" s="32" t="s">
        <v>1114</v>
      </c>
      <c r="H1461" s="34">
        <v>4.1720000000000006</v>
      </c>
      <c r="I1461" s="48" t="str">
        <f t="shared" si="56"/>
        <v>III</v>
      </c>
    </row>
    <row r="1462" spans="2:9" ht="25.5" x14ac:dyDescent="0.25">
      <c r="B1462" s="44" t="s">
        <v>990</v>
      </c>
      <c r="C1462" s="44" t="s">
        <v>2290</v>
      </c>
      <c r="D1462" s="47">
        <v>2007</v>
      </c>
      <c r="E1462" s="48" t="str">
        <f t="shared" si="54"/>
        <v>ППУ</v>
      </c>
      <c r="F1462" s="34" t="str">
        <f t="shared" si="55"/>
        <v>сильфонный</v>
      </c>
      <c r="G1462" s="32" t="s">
        <v>1114</v>
      </c>
      <c r="H1462" s="34">
        <v>24.21</v>
      </c>
      <c r="I1462" s="48" t="str">
        <f t="shared" si="56"/>
        <v>III</v>
      </c>
    </row>
    <row r="1463" spans="2:9" ht="25.5" x14ac:dyDescent="0.25">
      <c r="B1463" s="44" t="s">
        <v>2290</v>
      </c>
      <c r="C1463" s="44" t="s">
        <v>2291</v>
      </c>
      <c r="D1463" s="47">
        <v>2007</v>
      </c>
      <c r="E1463" s="48" t="str">
        <f t="shared" si="54"/>
        <v>ППУ</v>
      </c>
      <c r="F1463" s="34" t="str">
        <f t="shared" si="55"/>
        <v>сильфонный</v>
      </c>
      <c r="G1463" s="32" t="s">
        <v>1114</v>
      </c>
      <c r="H1463" s="34">
        <v>2</v>
      </c>
      <c r="I1463" s="48" t="str">
        <f t="shared" si="56"/>
        <v>III</v>
      </c>
    </row>
    <row r="1464" spans="2:9" ht="25.5" x14ac:dyDescent="0.25">
      <c r="B1464" s="44" t="s">
        <v>2290</v>
      </c>
      <c r="C1464" s="44" t="s">
        <v>992</v>
      </c>
      <c r="D1464" s="47">
        <v>2007</v>
      </c>
      <c r="E1464" s="48" t="str">
        <f t="shared" si="54"/>
        <v>ППУ</v>
      </c>
      <c r="F1464" s="34" t="str">
        <f t="shared" si="55"/>
        <v>сильфонный</v>
      </c>
      <c r="G1464" s="32" t="s">
        <v>1114</v>
      </c>
      <c r="H1464" s="34">
        <v>2</v>
      </c>
      <c r="I1464" s="48" t="str">
        <f t="shared" si="56"/>
        <v>III</v>
      </c>
    </row>
    <row r="1465" spans="2:9" ht="25.5" x14ac:dyDescent="0.25">
      <c r="B1465" s="44" t="s">
        <v>992</v>
      </c>
      <c r="C1465" s="44" t="s">
        <v>995</v>
      </c>
      <c r="D1465" s="47">
        <v>1993</v>
      </c>
      <c r="E1465" s="48" t="str">
        <f t="shared" si="54"/>
        <v>Минеральная вата</v>
      </c>
      <c r="F1465" s="34" t="str">
        <f t="shared" si="55"/>
        <v>гибкий</v>
      </c>
      <c r="G1465" s="32" t="s">
        <v>1114</v>
      </c>
      <c r="H1465" s="34">
        <v>12.3</v>
      </c>
      <c r="I1465" s="48" t="str">
        <f t="shared" si="56"/>
        <v>III</v>
      </c>
    </row>
    <row r="1466" spans="2:9" ht="25.5" x14ac:dyDescent="0.25">
      <c r="B1466" s="44" t="s">
        <v>995</v>
      </c>
      <c r="C1466" s="44" t="s">
        <v>2292</v>
      </c>
      <c r="D1466" s="47">
        <v>1993</v>
      </c>
      <c r="E1466" s="48" t="str">
        <f t="shared" si="54"/>
        <v>Минеральная вата</v>
      </c>
      <c r="F1466" s="34" t="str">
        <f t="shared" si="55"/>
        <v>гибкий</v>
      </c>
      <c r="G1466" s="32" t="s">
        <v>1114</v>
      </c>
      <c r="H1466" s="34">
        <v>4</v>
      </c>
      <c r="I1466" s="48" t="str">
        <f t="shared" si="56"/>
        <v>III</v>
      </c>
    </row>
    <row r="1467" spans="2:9" ht="25.5" x14ac:dyDescent="0.25">
      <c r="B1467" s="44" t="s">
        <v>995</v>
      </c>
      <c r="C1467" s="44" t="s">
        <v>2293</v>
      </c>
      <c r="D1467" s="47">
        <v>2003</v>
      </c>
      <c r="E1467" s="48" t="str">
        <f t="shared" si="54"/>
        <v>ППУ</v>
      </c>
      <c r="F1467" s="34" t="str">
        <f t="shared" si="55"/>
        <v>сильфонный</v>
      </c>
      <c r="G1467" s="32" t="s">
        <v>1114</v>
      </c>
      <c r="H1467" s="34">
        <v>4</v>
      </c>
      <c r="I1467" s="48" t="str">
        <f t="shared" si="56"/>
        <v>III</v>
      </c>
    </row>
    <row r="1468" spans="2:9" ht="25.5" x14ac:dyDescent="0.25">
      <c r="B1468" s="44" t="s">
        <v>2069</v>
      </c>
      <c r="C1468" s="44" t="s">
        <v>1499</v>
      </c>
      <c r="D1468" s="47">
        <v>1989</v>
      </c>
      <c r="E1468" s="48" t="str">
        <f t="shared" si="54"/>
        <v>Минеральная вата</v>
      </c>
      <c r="F1468" s="34" t="str">
        <f t="shared" si="55"/>
        <v>гибкий</v>
      </c>
      <c r="G1468" s="32" t="s">
        <v>1114</v>
      </c>
      <c r="H1468" s="34">
        <v>40.799999999999997</v>
      </c>
      <c r="I1468" s="48" t="str">
        <f t="shared" si="56"/>
        <v>III</v>
      </c>
    </row>
    <row r="1469" spans="2:9" ht="25.5" x14ac:dyDescent="0.25">
      <c r="B1469" s="44" t="s">
        <v>1491</v>
      </c>
      <c r="C1469" s="44" t="s">
        <v>1493</v>
      </c>
      <c r="D1469" s="47">
        <v>1982</v>
      </c>
      <c r="E1469" s="48" t="str">
        <f t="shared" si="54"/>
        <v>Минеральная вата</v>
      </c>
      <c r="F1469" s="34" t="str">
        <f t="shared" si="55"/>
        <v>гибкий</v>
      </c>
      <c r="G1469" s="32" t="s">
        <v>1114</v>
      </c>
      <c r="H1469" s="34">
        <v>52.5</v>
      </c>
      <c r="I1469" s="48" t="str">
        <f t="shared" si="56"/>
        <v>III</v>
      </c>
    </row>
    <row r="1470" spans="2:9" ht="25.5" x14ac:dyDescent="0.25">
      <c r="B1470" s="44" t="s">
        <v>1493</v>
      </c>
      <c r="C1470" s="44" t="s">
        <v>2294</v>
      </c>
      <c r="D1470" s="47">
        <v>1982</v>
      </c>
      <c r="E1470" s="48" t="str">
        <f t="shared" si="54"/>
        <v>Минеральная вата</v>
      </c>
      <c r="F1470" s="34" t="str">
        <f t="shared" si="55"/>
        <v>гибкий</v>
      </c>
      <c r="G1470" s="32" t="s">
        <v>1114</v>
      </c>
      <c r="H1470" s="34">
        <v>0.76800000000000002</v>
      </c>
      <c r="I1470" s="48" t="str">
        <f t="shared" si="56"/>
        <v>III</v>
      </c>
    </row>
    <row r="1471" spans="2:9" ht="25.5" x14ac:dyDescent="0.25">
      <c r="B1471" s="44" t="s">
        <v>1493</v>
      </c>
      <c r="C1471" s="44" t="s">
        <v>2295</v>
      </c>
      <c r="D1471" s="47">
        <v>1982</v>
      </c>
      <c r="E1471" s="48" t="str">
        <f t="shared" si="54"/>
        <v>Минеральная вата</v>
      </c>
      <c r="F1471" s="34" t="str">
        <f t="shared" si="55"/>
        <v>гибкий</v>
      </c>
      <c r="G1471" s="32" t="s">
        <v>1114</v>
      </c>
      <c r="H1471" s="34">
        <v>24.57</v>
      </c>
      <c r="I1471" s="48" t="str">
        <f t="shared" si="56"/>
        <v>III</v>
      </c>
    </row>
    <row r="1472" spans="2:9" ht="25.5" x14ac:dyDescent="0.25">
      <c r="B1472" s="44" t="s">
        <v>2295</v>
      </c>
      <c r="C1472" s="44" t="s">
        <v>2296</v>
      </c>
      <c r="D1472" s="47">
        <v>1982</v>
      </c>
      <c r="E1472" s="48" t="str">
        <f t="shared" si="54"/>
        <v>Минеральная вата</v>
      </c>
      <c r="F1472" s="34" t="str">
        <f t="shared" si="55"/>
        <v>гибкий</v>
      </c>
      <c r="G1472" s="32" t="s">
        <v>1114</v>
      </c>
      <c r="H1472" s="34">
        <v>24.12</v>
      </c>
      <c r="I1472" s="48" t="str">
        <f t="shared" si="56"/>
        <v>III</v>
      </c>
    </row>
    <row r="1473" spans="2:9" ht="25.5" x14ac:dyDescent="0.25">
      <c r="B1473" s="44" t="s">
        <v>2296</v>
      </c>
      <c r="C1473" s="44" t="s">
        <v>2297</v>
      </c>
      <c r="D1473" s="47">
        <v>1982</v>
      </c>
      <c r="E1473" s="48" t="str">
        <f t="shared" si="54"/>
        <v>Минеральная вата</v>
      </c>
      <c r="F1473" s="34" t="str">
        <f t="shared" si="55"/>
        <v>гибкий</v>
      </c>
      <c r="G1473" s="32" t="s">
        <v>1114</v>
      </c>
      <c r="H1473" s="34">
        <v>0.44800000000000001</v>
      </c>
      <c r="I1473" s="48" t="str">
        <f t="shared" si="56"/>
        <v>III</v>
      </c>
    </row>
    <row r="1474" spans="2:9" ht="25.5" x14ac:dyDescent="0.25">
      <c r="B1474" s="44" t="s">
        <v>2296</v>
      </c>
      <c r="C1474" s="44" t="s">
        <v>2298</v>
      </c>
      <c r="D1474" s="47">
        <v>1982</v>
      </c>
      <c r="E1474" s="48" t="str">
        <f t="shared" si="54"/>
        <v>Минеральная вата</v>
      </c>
      <c r="F1474" s="34" t="str">
        <f t="shared" si="55"/>
        <v>гибкий</v>
      </c>
      <c r="G1474" s="32" t="s">
        <v>1114</v>
      </c>
      <c r="H1474" s="34">
        <v>21.029999999999998</v>
      </c>
      <c r="I1474" s="48" t="str">
        <f t="shared" si="56"/>
        <v>III</v>
      </c>
    </row>
    <row r="1475" spans="2:9" ht="25.5" x14ac:dyDescent="0.25">
      <c r="B1475" s="44" t="s">
        <v>2298</v>
      </c>
      <c r="C1475" s="44" t="s">
        <v>2299</v>
      </c>
      <c r="D1475" s="47">
        <v>1982</v>
      </c>
      <c r="E1475" s="48" t="str">
        <f t="shared" si="54"/>
        <v>Минеральная вата</v>
      </c>
      <c r="F1475" s="34" t="str">
        <f t="shared" si="55"/>
        <v>гибкий</v>
      </c>
      <c r="G1475" s="32" t="s">
        <v>1114</v>
      </c>
      <c r="H1475" s="34">
        <v>1.1200000000000001</v>
      </c>
      <c r="I1475" s="48" t="str">
        <f t="shared" si="56"/>
        <v>III</v>
      </c>
    </row>
    <row r="1476" spans="2:9" ht="25.5" x14ac:dyDescent="0.25">
      <c r="B1476" s="44" t="s">
        <v>2299</v>
      </c>
      <c r="C1476" s="44" t="s">
        <v>2300</v>
      </c>
      <c r="D1476" s="47">
        <v>1982</v>
      </c>
      <c r="E1476" s="48" t="str">
        <f t="shared" si="54"/>
        <v>Минеральная вата</v>
      </c>
      <c r="F1476" s="34" t="str">
        <f t="shared" si="55"/>
        <v>гибкий</v>
      </c>
      <c r="G1476" s="32" t="s">
        <v>1114</v>
      </c>
      <c r="H1476" s="34">
        <v>0.08</v>
      </c>
      <c r="I1476" s="48" t="str">
        <f t="shared" si="56"/>
        <v>III</v>
      </c>
    </row>
    <row r="1477" spans="2:9" ht="25.5" x14ac:dyDescent="0.25">
      <c r="B1477" s="44" t="s">
        <v>2298</v>
      </c>
      <c r="C1477" s="44" t="s">
        <v>2186</v>
      </c>
      <c r="D1477" s="47">
        <v>1982</v>
      </c>
      <c r="E1477" s="48" t="str">
        <f t="shared" si="54"/>
        <v>Минеральная вата</v>
      </c>
      <c r="F1477" s="34" t="str">
        <f t="shared" si="55"/>
        <v>гибкий</v>
      </c>
      <c r="G1477" s="32" t="s">
        <v>1114</v>
      </c>
      <c r="H1477" s="34">
        <v>0.32</v>
      </c>
      <c r="I1477" s="48" t="str">
        <f t="shared" si="56"/>
        <v>III</v>
      </c>
    </row>
    <row r="1478" spans="2:9" ht="25.5" x14ac:dyDescent="0.25">
      <c r="B1478" s="44" t="s">
        <v>2186</v>
      </c>
      <c r="C1478" s="44" t="s">
        <v>2301</v>
      </c>
      <c r="D1478" s="47">
        <v>1982</v>
      </c>
      <c r="E1478" s="48" t="str">
        <f t="shared" si="54"/>
        <v>Минеральная вата</v>
      </c>
      <c r="F1478" s="34" t="str">
        <f t="shared" si="55"/>
        <v>гибкий</v>
      </c>
      <c r="G1478" s="32" t="s">
        <v>1114</v>
      </c>
      <c r="H1478" s="34">
        <v>3.36</v>
      </c>
      <c r="I1478" s="48" t="str">
        <f t="shared" si="56"/>
        <v>III</v>
      </c>
    </row>
    <row r="1479" spans="2:9" ht="25.5" x14ac:dyDescent="0.25">
      <c r="B1479" s="44" t="s">
        <v>2186</v>
      </c>
      <c r="C1479" s="44" t="s">
        <v>2302</v>
      </c>
      <c r="D1479" s="47">
        <v>1982</v>
      </c>
      <c r="E1479" s="48" t="str">
        <f t="shared" ref="E1479:E1542" si="57">IF(D1479&gt;2000,"ППУ","Минеральная вата")</f>
        <v>Минеральная вата</v>
      </c>
      <c r="F1479" s="34" t="str">
        <f t="shared" ref="F1479:F1542" si="58">IF(E1479="ППУ","сильфонный","гибкий")</f>
        <v>гибкий</v>
      </c>
      <c r="G1479" s="32" t="s">
        <v>1114</v>
      </c>
      <c r="H1479" s="34">
        <v>2.6</v>
      </c>
      <c r="I1479" s="48" t="str">
        <f t="shared" si="56"/>
        <v>III</v>
      </c>
    </row>
    <row r="1480" spans="2:9" ht="25.5" x14ac:dyDescent="0.25">
      <c r="B1480" s="44" t="s">
        <v>2298</v>
      </c>
      <c r="C1480" s="44" t="s">
        <v>2303</v>
      </c>
      <c r="D1480" s="47">
        <v>1982</v>
      </c>
      <c r="E1480" s="48" t="str">
        <f t="shared" si="57"/>
        <v>Минеральная вата</v>
      </c>
      <c r="F1480" s="34" t="str">
        <f t="shared" si="58"/>
        <v>гибкий</v>
      </c>
      <c r="G1480" s="32" t="s">
        <v>1114</v>
      </c>
      <c r="H1480" s="34">
        <v>18</v>
      </c>
      <c r="I1480" s="48" t="str">
        <f t="shared" si="56"/>
        <v>III</v>
      </c>
    </row>
    <row r="1481" spans="2:9" ht="25.5" x14ac:dyDescent="0.25">
      <c r="B1481" s="44" t="s">
        <v>2304</v>
      </c>
      <c r="C1481" s="44" t="s">
        <v>2305</v>
      </c>
      <c r="D1481" s="47">
        <v>1982</v>
      </c>
      <c r="E1481" s="48" t="str">
        <f t="shared" si="57"/>
        <v>Минеральная вата</v>
      </c>
      <c r="F1481" s="34" t="str">
        <f t="shared" si="58"/>
        <v>гибкий</v>
      </c>
      <c r="G1481" s="32" t="s">
        <v>1114</v>
      </c>
      <c r="H1481" s="34">
        <v>50.64</v>
      </c>
      <c r="I1481" s="48" t="str">
        <f t="shared" si="56"/>
        <v>III</v>
      </c>
    </row>
    <row r="1482" spans="2:9" ht="25.5" x14ac:dyDescent="0.25">
      <c r="B1482" s="44" t="s">
        <v>1491</v>
      </c>
      <c r="C1482" s="44" t="s">
        <v>2089</v>
      </c>
      <c r="D1482" s="47">
        <v>2002</v>
      </c>
      <c r="E1482" s="48" t="str">
        <f t="shared" si="57"/>
        <v>ППУ</v>
      </c>
      <c r="F1482" s="34" t="str">
        <f t="shared" si="58"/>
        <v>сильфонный</v>
      </c>
      <c r="G1482" s="32" t="s">
        <v>1114</v>
      </c>
      <c r="H1482" s="34">
        <v>269.89999999999998</v>
      </c>
      <c r="I1482" s="48" t="str">
        <f t="shared" si="56"/>
        <v>III</v>
      </c>
    </row>
    <row r="1483" spans="2:9" ht="25.5" x14ac:dyDescent="0.25">
      <c r="B1483" s="44" t="s">
        <v>2089</v>
      </c>
      <c r="C1483" s="44" t="s">
        <v>2306</v>
      </c>
      <c r="D1483" s="47">
        <v>1989</v>
      </c>
      <c r="E1483" s="48" t="str">
        <f t="shared" si="57"/>
        <v>Минеральная вата</v>
      </c>
      <c r="F1483" s="34" t="str">
        <f t="shared" si="58"/>
        <v>гибкий</v>
      </c>
      <c r="G1483" s="32" t="s">
        <v>1114</v>
      </c>
      <c r="H1483" s="34">
        <v>7.18</v>
      </c>
      <c r="I1483" s="48" t="str">
        <f t="shared" ref="I1483:I1546" si="59">IF(G1483=1,"I","III")</f>
        <v>III</v>
      </c>
    </row>
    <row r="1484" spans="2:9" ht="25.5" x14ac:dyDescent="0.25">
      <c r="B1484" s="44" t="s">
        <v>2305</v>
      </c>
      <c r="C1484" s="44" t="s">
        <v>2307</v>
      </c>
      <c r="D1484" s="47">
        <v>1982</v>
      </c>
      <c r="E1484" s="48" t="str">
        <f t="shared" si="57"/>
        <v>Минеральная вата</v>
      </c>
      <c r="F1484" s="34" t="str">
        <f t="shared" si="58"/>
        <v>гибкий</v>
      </c>
      <c r="G1484" s="32" t="s">
        <v>1114</v>
      </c>
      <c r="H1484" s="34">
        <v>8.1</v>
      </c>
      <c r="I1484" s="48" t="str">
        <f t="shared" si="59"/>
        <v>III</v>
      </c>
    </row>
    <row r="1485" spans="2:9" ht="25.5" x14ac:dyDescent="0.25">
      <c r="B1485" s="44" t="s">
        <v>2307</v>
      </c>
      <c r="C1485" s="44" t="s">
        <v>2308</v>
      </c>
      <c r="D1485" s="47">
        <v>1982</v>
      </c>
      <c r="E1485" s="48" t="str">
        <f t="shared" si="57"/>
        <v>Минеральная вата</v>
      </c>
      <c r="F1485" s="34" t="str">
        <f t="shared" si="58"/>
        <v>гибкий</v>
      </c>
      <c r="G1485" s="32" t="s">
        <v>1114</v>
      </c>
      <c r="H1485" s="34">
        <v>2.9260000000000002</v>
      </c>
      <c r="I1485" s="48" t="str">
        <f t="shared" si="59"/>
        <v>III</v>
      </c>
    </row>
    <row r="1486" spans="2:9" ht="25.5" x14ac:dyDescent="0.25">
      <c r="B1486" s="44" t="s">
        <v>2307</v>
      </c>
      <c r="C1486" s="44" t="s">
        <v>2309</v>
      </c>
      <c r="D1486" s="47">
        <v>2010</v>
      </c>
      <c r="E1486" s="48" t="str">
        <f t="shared" si="57"/>
        <v>ППУ</v>
      </c>
      <c r="F1486" s="34" t="str">
        <f t="shared" si="58"/>
        <v>сильфонный</v>
      </c>
      <c r="G1486" s="32" t="s">
        <v>1114</v>
      </c>
      <c r="H1486" s="34">
        <v>21.21</v>
      </c>
      <c r="I1486" s="48" t="str">
        <f t="shared" si="59"/>
        <v>III</v>
      </c>
    </row>
    <row r="1487" spans="2:9" ht="25.5" x14ac:dyDescent="0.25">
      <c r="B1487" s="44" t="s">
        <v>2310</v>
      </c>
      <c r="C1487" s="44" t="s">
        <v>2311</v>
      </c>
      <c r="D1487" s="47">
        <v>1982</v>
      </c>
      <c r="E1487" s="48" t="str">
        <f t="shared" si="57"/>
        <v>Минеральная вата</v>
      </c>
      <c r="F1487" s="34" t="str">
        <f t="shared" si="58"/>
        <v>гибкий</v>
      </c>
      <c r="G1487" s="32" t="s">
        <v>1114</v>
      </c>
      <c r="H1487" s="34">
        <v>11.4</v>
      </c>
      <c r="I1487" s="48" t="str">
        <f t="shared" si="59"/>
        <v>III</v>
      </c>
    </row>
    <row r="1488" spans="2:9" ht="25.5" x14ac:dyDescent="0.25">
      <c r="B1488" s="44" t="s">
        <v>2311</v>
      </c>
      <c r="C1488" s="44" t="s">
        <v>632</v>
      </c>
      <c r="D1488" s="47">
        <v>1996</v>
      </c>
      <c r="E1488" s="48" t="str">
        <f t="shared" si="57"/>
        <v>Минеральная вата</v>
      </c>
      <c r="F1488" s="34" t="str">
        <f t="shared" si="58"/>
        <v>гибкий</v>
      </c>
      <c r="G1488" s="32" t="s">
        <v>1114</v>
      </c>
      <c r="H1488" s="34">
        <v>14.719999999999999</v>
      </c>
      <c r="I1488" s="48" t="str">
        <f t="shared" si="59"/>
        <v>III</v>
      </c>
    </row>
    <row r="1489" spans="2:9" ht="25.5" x14ac:dyDescent="0.25">
      <c r="B1489" s="44" t="s">
        <v>1593</v>
      </c>
      <c r="C1489" s="44" t="s">
        <v>2312</v>
      </c>
      <c r="D1489" s="47">
        <v>2002</v>
      </c>
      <c r="E1489" s="48" t="str">
        <f t="shared" si="57"/>
        <v>ППУ</v>
      </c>
      <c r="F1489" s="34" t="str">
        <f t="shared" si="58"/>
        <v>сильфонный</v>
      </c>
      <c r="G1489" s="32" t="s">
        <v>1114</v>
      </c>
      <c r="H1489" s="34">
        <v>61.6</v>
      </c>
      <c r="I1489" s="48" t="str">
        <f t="shared" si="59"/>
        <v>III</v>
      </c>
    </row>
    <row r="1490" spans="2:9" ht="25.5" x14ac:dyDescent="0.25">
      <c r="B1490" s="44" t="s">
        <v>2306</v>
      </c>
      <c r="C1490" s="44" t="s">
        <v>1552</v>
      </c>
      <c r="D1490" s="47">
        <v>1989</v>
      </c>
      <c r="E1490" s="48" t="str">
        <f t="shared" si="57"/>
        <v>Минеральная вата</v>
      </c>
      <c r="F1490" s="34" t="str">
        <f t="shared" si="58"/>
        <v>гибкий</v>
      </c>
      <c r="G1490" s="32" t="s">
        <v>1114</v>
      </c>
      <c r="H1490" s="34">
        <v>4</v>
      </c>
      <c r="I1490" s="48" t="str">
        <f t="shared" si="59"/>
        <v>III</v>
      </c>
    </row>
    <row r="1491" spans="2:9" ht="25.5" x14ac:dyDescent="0.25">
      <c r="B1491" s="44" t="s">
        <v>1552</v>
      </c>
      <c r="C1491" s="44" t="s">
        <v>1594</v>
      </c>
      <c r="D1491" s="47">
        <v>1989</v>
      </c>
      <c r="E1491" s="48" t="str">
        <f t="shared" si="57"/>
        <v>Минеральная вата</v>
      </c>
      <c r="F1491" s="34" t="str">
        <f t="shared" si="58"/>
        <v>гибкий</v>
      </c>
      <c r="G1491" s="32" t="s">
        <v>1114</v>
      </c>
      <c r="H1491" s="34">
        <v>5.88</v>
      </c>
      <c r="I1491" s="48" t="str">
        <f t="shared" si="59"/>
        <v>III</v>
      </c>
    </row>
    <row r="1492" spans="2:9" ht="25.5" x14ac:dyDescent="0.25">
      <c r="B1492" s="44" t="s">
        <v>1594</v>
      </c>
      <c r="C1492" s="44" t="s">
        <v>2313</v>
      </c>
      <c r="D1492" s="47">
        <v>1989</v>
      </c>
      <c r="E1492" s="48" t="str">
        <f t="shared" si="57"/>
        <v>Минеральная вата</v>
      </c>
      <c r="F1492" s="34" t="str">
        <f t="shared" si="58"/>
        <v>гибкий</v>
      </c>
      <c r="G1492" s="32" t="s">
        <v>1114</v>
      </c>
      <c r="H1492" s="34">
        <v>13.9</v>
      </c>
      <c r="I1492" s="48" t="str">
        <f t="shared" si="59"/>
        <v>III</v>
      </c>
    </row>
    <row r="1493" spans="2:9" ht="25.5" x14ac:dyDescent="0.25">
      <c r="B1493" s="44" t="s">
        <v>1597</v>
      </c>
      <c r="C1493" s="44" t="s">
        <v>2314</v>
      </c>
      <c r="D1493" s="47">
        <v>1989</v>
      </c>
      <c r="E1493" s="48" t="str">
        <f t="shared" si="57"/>
        <v>Минеральная вата</v>
      </c>
      <c r="F1493" s="34" t="str">
        <f t="shared" si="58"/>
        <v>гибкий</v>
      </c>
      <c r="G1493" s="32" t="s">
        <v>1114</v>
      </c>
      <c r="H1493" s="34">
        <v>3.3919999999999999</v>
      </c>
      <c r="I1493" s="48" t="str">
        <f t="shared" si="59"/>
        <v>III</v>
      </c>
    </row>
    <row r="1494" spans="2:9" ht="25.5" x14ac:dyDescent="0.25">
      <c r="B1494" s="44" t="s">
        <v>1593</v>
      </c>
      <c r="C1494" s="44" t="s">
        <v>2315</v>
      </c>
      <c r="D1494" s="47">
        <v>1997</v>
      </c>
      <c r="E1494" s="48" t="str">
        <f t="shared" si="57"/>
        <v>Минеральная вата</v>
      </c>
      <c r="F1494" s="34" t="str">
        <f t="shared" si="58"/>
        <v>гибкий</v>
      </c>
      <c r="G1494" s="32" t="s">
        <v>1114</v>
      </c>
      <c r="H1494" s="34">
        <v>8.1</v>
      </c>
      <c r="I1494" s="48" t="str">
        <f t="shared" si="59"/>
        <v>III</v>
      </c>
    </row>
    <row r="1495" spans="2:9" ht="25.5" x14ac:dyDescent="0.25">
      <c r="B1495" s="44" t="s">
        <v>2315</v>
      </c>
      <c r="C1495" s="44" t="s">
        <v>2316</v>
      </c>
      <c r="D1495" s="47">
        <v>1997</v>
      </c>
      <c r="E1495" s="48" t="str">
        <f t="shared" si="57"/>
        <v>Минеральная вата</v>
      </c>
      <c r="F1495" s="34" t="str">
        <f t="shared" si="58"/>
        <v>гибкий</v>
      </c>
      <c r="G1495" s="32" t="s">
        <v>1114</v>
      </c>
      <c r="H1495" s="34">
        <v>3.43</v>
      </c>
      <c r="I1495" s="48" t="str">
        <f t="shared" si="59"/>
        <v>III</v>
      </c>
    </row>
    <row r="1496" spans="2:9" ht="25.5" x14ac:dyDescent="0.25">
      <c r="B1496" s="44" t="s">
        <v>2315</v>
      </c>
      <c r="C1496" s="44" t="s">
        <v>2317</v>
      </c>
      <c r="D1496" s="47">
        <v>1997</v>
      </c>
      <c r="E1496" s="48" t="str">
        <f t="shared" si="57"/>
        <v>Минеральная вата</v>
      </c>
      <c r="F1496" s="34" t="str">
        <f t="shared" si="58"/>
        <v>гибкий</v>
      </c>
      <c r="G1496" s="32" t="s">
        <v>1114</v>
      </c>
      <c r="H1496" s="34">
        <v>4.8160000000000007</v>
      </c>
      <c r="I1496" s="48" t="str">
        <f t="shared" si="59"/>
        <v>III</v>
      </c>
    </row>
    <row r="1497" spans="2:9" ht="25.5" x14ac:dyDescent="0.25">
      <c r="B1497" s="44" t="s">
        <v>2312</v>
      </c>
      <c r="C1497" s="44" t="s">
        <v>636</v>
      </c>
      <c r="D1497" s="47">
        <v>1993</v>
      </c>
      <c r="E1497" s="48" t="str">
        <f t="shared" si="57"/>
        <v>Минеральная вата</v>
      </c>
      <c r="F1497" s="34" t="str">
        <f t="shared" si="58"/>
        <v>гибкий</v>
      </c>
      <c r="G1497" s="32" t="s">
        <v>1114</v>
      </c>
      <c r="H1497" s="34">
        <v>31.6</v>
      </c>
      <c r="I1497" s="48" t="str">
        <f t="shared" si="59"/>
        <v>III</v>
      </c>
    </row>
    <row r="1498" spans="2:9" ht="25.5" x14ac:dyDescent="0.25">
      <c r="B1498" s="44" t="s">
        <v>636</v>
      </c>
      <c r="C1498" s="44" t="s">
        <v>2179</v>
      </c>
      <c r="D1498" s="47">
        <v>1993</v>
      </c>
      <c r="E1498" s="48" t="str">
        <f t="shared" si="57"/>
        <v>Минеральная вата</v>
      </c>
      <c r="F1498" s="34" t="str">
        <f t="shared" si="58"/>
        <v>гибкий</v>
      </c>
      <c r="G1498" s="32" t="s">
        <v>1114</v>
      </c>
      <c r="H1498" s="34">
        <v>13.5</v>
      </c>
      <c r="I1498" s="48" t="str">
        <f t="shared" si="59"/>
        <v>III</v>
      </c>
    </row>
    <row r="1499" spans="2:9" ht="25.5" x14ac:dyDescent="0.25">
      <c r="B1499" s="44" t="s">
        <v>2179</v>
      </c>
      <c r="C1499" s="44" t="s">
        <v>2318</v>
      </c>
      <c r="D1499" s="47">
        <v>1993</v>
      </c>
      <c r="E1499" s="48" t="str">
        <f t="shared" si="57"/>
        <v>Минеральная вата</v>
      </c>
      <c r="F1499" s="34" t="str">
        <f t="shared" si="58"/>
        <v>гибкий</v>
      </c>
      <c r="G1499" s="32" t="s">
        <v>1114</v>
      </c>
      <c r="H1499" s="34">
        <v>4.2</v>
      </c>
      <c r="I1499" s="48" t="str">
        <f t="shared" si="59"/>
        <v>III</v>
      </c>
    </row>
    <row r="1500" spans="2:9" ht="25.5" x14ac:dyDescent="0.25">
      <c r="B1500" s="44" t="s">
        <v>2179</v>
      </c>
      <c r="C1500" s="44" t="s">
        <v>2319</v>
      </c>
      <c r="D1500" s="47">
        <v>1993</v>
      </c>
      <c r="E1500" s="48" t="str">
        <f t="shared" si="57"/>
        <v>Минеральная вата</v>
      </c>
      <c r="F1500" s="34" t="str">
        <f t="shared" si="58"/>
        <v>гибкий</v>
      </c>
      <c r="G1500" s="32" t="s">
        <v>1114</v>
      </c>
      <c r="H1500" s="34">
        <v>6.36</v>
      </c>
      <c r="I1500" s="48" t="str">
        <f t="shared" si="59"/>
        <v>III</v>
      </c>
    </row>
    <row r="1501" spans="2:9" ht="25.5" x14ac:dyDescent="0.25">
      <c r="B1501" s="44" t="s">
        <v>2319</v>
      </c>
      <c r="C1501" s="44" t="s">
        <v>2320</v>
      </c>
      <c r="D1501" s="47">
        <v>1993</v>
      </c>
      <c r="E1501" s="48" t="str">
        <f t="shared" si="57"/>
        <v>Минеральная вата</v>
      </c>
      <c r="F1501" s="34" t="str">
        <f t="shared" si="58"/>
        <v>гибкий</v>
      </c>
      <c r="G1501" s="32" t="s">
        <v>1114</v>
      </c>
      <c r="H1501" s="34">
        <v>9.06</v>
      </c>
      <c r="I1501" s="48" t="str">
        <f t="shared" si="59"/>
        <v>III</v>
      </c>
    </row>
    <row r="1502" spans="2:9" ht="25.5" x14ac:dyDescent="0.25">
      <c r="B1502" s="44" t="s">
        <v>636</v>
      </c>
      <c r="C1502" s="44" t="s">
        <v>1446</v>
      </c>
      <c r="D1502" s="47">
        <v>1993</v>
      </c>
      <c r="E1502" s="48" t="str">
        <f t="shared" si="57"/>
        <v>Минеральная вата</v>
      </c>
      <c r="F1502" s="34" t="str">
        <f t="shared" si="58"/>
        <v>гибкий</v>
      </c>
      <c r="G1502" s="32" t="s">
        <v>1114</v>
      </c>
      <c r="H1502" s="34">
        <v>161.52000000000001</v>
      </c>
      <c r="I1502" s="48" t="str">
        <f t="shared" si="59"/>
        <v>III</v>
      </c>
    </row>
    <row r="1503" spans="2:9" ht="25.5" x14ac:dyDescent="0.25">
      <c r="B1503" s="44" t="s">
        <v>1446</v>
      </c>
      <c r="C1503" s="44" t="s">
        <v>2321</v>
      </c>
      <c r="D1503" s="47">
        <v>1993</v>
      </c>
      <c r="E1503" s="48" t="str">
        <f t="shared" si="57"/>
        <v>Минеральная вата</v>
      </c>
      <c r="F1503" s="34" t="str">
        <f t="shared" si="58"/>
        <v>гибкий</v>
      </c>
      <c r="G1503" s="32" t="s">
        <v>1114</v>
      </c>
      <c r="H1503" s="34">
        <v>15.480000000000002</v>
      </c>
      <c r="I1503" s="48" t="str">
        <f t="shared" si="59"/>
        <v>III</v>
      </c>
    </row>
    <row r="1504" spans="2:9" ht="25.5" x14ac:dyDescent="0.25">
      <c r="B1504" s="44" t="s">
        <v>1446</v>
      </c>
      <c r="C1504" s="44" t="s">
        <v>2322</v>
      </c>
      <c r="D1504" s="47">
        <v>1993</v>
      </c>
      <c r="E1504" s="48" t="str">
        <f t="shared" si="57"/>
        <v>Минеральная вата</v>
      </c>
      <c r="F1504" s="34" t="str">
        <f t="shared" si="58"/>
        <v>гибкий</v>
      </c>
      <c r="G1504" s="32" t="s">
        <v>1114</v>
      </c>
      <c r="H1504" s="34">
        <v>37.119999999999997</v>
      </c>
      <c r="I1504" s="48" t="str">
        <f t="shared" si="59"/>
        <v>III</v>
      </c>
    </row>
    <row r="1505" spans="2:9" ht="25.5" x14ac:dyDescent="0.25">
      <c r="B1505" s="44" t="s">
        <v>2322</v>
      </c>
      <c r="C1505" s="44" t="s">
        <v>2323</v>
      </c>
      <c r="D1505" s="47">
        <v>1993</v>
      </c>
      <c r="E1505" s="48" t="str">
        <f t="shared" si="57"/>
        <v>Минеральная вата</v>
      </c>
      <c r="F1505" s="34" t="str">
        <f t="shared" si="58"/>
        <v>гибкий</v>
      </c>
      <c r="G1505" s="32" t="s">
        <v>1114</v>
      </c>
      <c r="H1505" s="34">
        <v>3.4000000000000004</v>
      </c>
      <c r="I1505" s="48" t="str">
        <f t="shared" si="59"/>
        <v>III</v>
      </c>
    </row>
    <row r="1506" spans="2:9" ht="25.5" x14ac:dyDescent="0.25">
      <c r="B1506" s="44" t="s">
        <v>2322</v>
      </c>
      <c r="C1506" s="44" t="s">
        <v>552</v>
      </c>
      <c r="D1506" s="47">
        <v>1993</v>
      </c>
      <c r="E1506" s="48" t="str">
        <f t="shared" si="57"/>
        <v>Минеральная вата</v>
      </c>
      <c r="F1506" s="34" t="str">
        <f t="shared" si="58"/>
        <v>гибкий</v>
      </c>
      <c r="G1506" s="32" t="s">
        <v>1114</v>
      </c>
      <c r="H1506" s="34">
        <v>0.8</v>
      </c>
      <c r="I1506" s="48" t="str">
        <f t="shared" si="59"/>
        <v>III</v>
      </c>
    </row>
    <row r="1507" spans="2:9" ht="25.5" x14ac:dyDescent="0.25">
      <c r="B1507" s="44" t="s">
        <v>552</v>
      </c>
      <c r="C1507" s="44" t="s">
        <v>2311</v>
      </c>
      <c r="D1507" s="47">
        <v>1993</v>
      </c>
      <c r="E1507" s="48" t="str">
        <f t="shared" si="57"/>
        <v>Минеральная вата</v>
      </c>
      <c r="F1507" s="34" t="str">
        <f t="shared" si="58"/>
        <v>гибкий</v>
      </c>
      <c r="G1507" s="32" t="s">
        <v>1114</v>
      </c>
      <c r="H1507" s="34">
        <v>16.919999999999998</v>
      </c>
      <c r="I1507" s="48" t="str">
        <f t="shared" si="59"/>
        <v>III</v>
      </c>
    </row>
    <row r="1508" spans="2:9" ht="25.5" x14ac:dyDescent="0.25">
      <c r="B1508" s="44" t="s">
        <v>552</v>
      </c>
      <c r="C1508" s="44" t="s">
        <v>2324</v>
      </c>
      <c r="D1508" s="47">
        <v>2007</v>
      </c>
      <c r="E1508" s="48" t="str">
        <f t="shared" si="57"/>
        <v>ППУ</v>
      </c>
      <c r="F1508" s="34" t="str">
        <f t="shared" si="58"/>
        <v>сильфонный</v>
      </c>
      <c r="G1508" s="32" t="s">
        <v>1114</v>
      </c>
      <c r="H1508" s="34">
        <v>3.22</v>
      </c>
      <c r="I1508" s="48" t="str">
        <f t="shared" si="59"/>
        <v>III</v>
      </c>
    </row>
    <row r="1509" spans="2:9" ht="25.5" x14ac:dyDescent="0.25">
      <c r="B1509" s="44" t="s">
        <v>2324</v>
      </c>
      <c r="C1509" s="44" t="s">
        <v>2325</v>
      </c>
      <c r="D1509" s="47">
        <v>2007</v>
      </c>
      <c r="E1509" s="48" t="str">
        <f t="shared" si="57"/>
        <v>ППУ</v>
      </c>
      <c r="F1509" s="34" t="str">
        <f t="shared" si="58"/>
        <v>сильфонный</v>
      </c>
      <c r="G1509" s="32" t="s">
        <v>1114</v>
      </c>
      <c r="H1509" s="34">
        <v>2.2400000000000002</v>
      </c>
      <c r="I1509" s="48" t="str">
        <f t="shared" si="59"/>
        <v>III</v>
      </c>
    </row>
    <row r="1510" spans="2:9" ht="25.5" x14ac:dyDescent="0.25">
      <c r="B1510" s="44" t="s">
        <v>2309</v>
      </c>
      <c r="C1510" s="44" t="s">
        <v>2310</v>
      </c>
      <c r="D1510" s="47">
        <v>2010</v>
      </c>
      <c r="E1510" s="48" t="str">
        <f t="shared" si="57"/>
        <v>ППУ</v>
      </c>
      <c r="F1510" s="34" t="str">
        <f t="shared" si="58"/>
        <v>сильфонный</v>
      </c>
      <c r="G1510" s="32" t="s">
        <v>1114</v>
      </c>
      <c r="H1510" s="34">
        <v>21</v>
      </c>
      <c r="I1510" s="48" t="str">
        <f t="shared" si="59"/>
        <v>III</v>
      </c>
    </row>
    <row r="1511" spans="2:9" ht="25.5" x14ac:dyDescent="0.25">
      <c r="B1511" s="44" t="s">
        <v>632</v>
      </c>
      <c r="C1511" s="44" t="s">
        <v>2326</v>
      </c>
      <c r="D1511" s="47">
        <v>1996</v>
      </c>
      <c r="E1511" s="48" t="str">
        <f t="shared" si="57"/>
        <v>Минеральная вата</v>
      </c>
      <c r="F1511" s="34" t="str">
        <f t="shared" si="58"/>
        <v>гибкий</v>
      </c>
      <c r="G1511" s="32" t="s">
        <v>1114</v>
      </c>
      <c r="H1511" s="34">
        <v>2.1</v>
      </c>
      <c r="I1511" s="48" t="str">
        <f t="shared" si="59"/>
        <v>III</v>
      </c>
    </row>
    <row r="1512" spans="2:9" ht="25.5" x14ac:dyDescent="0.25">
      <c r="B1512" s="44" t="s">
        <v>632</v>
      </c>
      <c r="C1512" s="44" t="s">
        <v>633</v>
      </c>
      <c r="D1512" s="47">
        <v>1996</v>
      </c>
      <c r="E1512" s="48" t="str">
        <f t="shared" si="57"/>
        <v>Минеральная вата</v>
      </c>
      <c r="F1512" s="34" t="str">
        <f t="shared" si="58"/>
        <v>гибкий</v>
      </c>
      <c r="G1512" s="32" t="s">
        <v>1114</v>
      </c>
      <c r="H1512" s="34">
        <v>29.200000000000003</v>
      </c>
      <c r="I1512" s="48" t="str">
        <f t="shared" si="59"/>
        <v>III</v>
      </c>
    </row>
    <row r="1513" spans="2:9" ht="25.5" x14ac:dyDescent="0.25">
      <c r="B1513" s="44" t="s">
        <v>633</v>
      </c>
      <c r="C1513" s="44" t="s">
        <v>765</v>
      </c>
      <c r="D1513" s="47">
        <v>2005</v>
      </c>
      <c r="E1513" s="48" t="str">
        <f t="shared" si="57"/>
        <v>ППУ</v>
      </c>
      <c r="F1513" s="34" t="str">
        <f t="shared" si="58"/>
        <v>сильфонный</v>
      </c>
      <c r="G1513" s="32" t="s">
        <v>1114</v>
      </c>
      <c r="H1513" s="34">
        <v>7.9400000000000013</v>
      </c>
      <c r="I1513" s="48" t="str">
        <f t="shared" si="59"/>
        <v>III</v>
      </c>
    </row>
    <row r="1514" spans="2:9" ht="25.5" x14ac:dyDescent="0.25">
      <c r="B1514" s="44" t="s">
        <v>765</v>
      </c>
      <c r="C1514" s="44" t="s">
        <v>1494</v>
      </c>
      <c r="D1514" s="47">
        <v>1996</v>
      </c>
      <c r="E1514" s="48" t="str">
        <f t="shared" si="57"/>
        <v>Минеральная вата</v>
      </c>
      <c r="F1514" s="34" t="str">
        <f t="shared" si="58"/>
        <v>гибкий</v>
      </c>
      <c r="G1514" s="32" t="s">
        <v>1114</v>
      </c>
      <c r="H1514" s="34">
        <v>2.2100000000000004</v>
      </c>
      <c r="I1514" s="48" t="str">
        <f t="shared" si="59"/>
        <v>III</v>
      </c>
    </row>
    <row r="1515" spans="2:9" ht="25.5" x14ac:dyDescent="0.25">
      <c r="B1515" s="44" t="s">
        <v>633</v>
      </c>
      <c r="C1515" s="44" t="s">
        <v>767</v>
      </c>
      <c r="D1515" s="47">
        <v>1996</v>
      </c>
      <c r="E1515" s="48" t="str">
        <f t="shared" si="57"/>
        <v>Минеральная вата</v>
      </c>
      <c r="F1515" s="34" t="str">
        <f t="shared" si="58"/>
        <v>гибкий</v>
      </c>
      <c r="G1515" s="32" t="s">
        <v>1114</v>
      </c>
      <c r="H1515" s="34">
        <v>19.32</v>
      </c>
      <c r="I1515" s="48" t="str">
        <f t="shared" si="59"/>
        <v>III</v>
      </c>
    </row>
    <row r="1516" spans="2:9" ht="25.5" x14ac:dyDescent="0.25">
      <c r="B1516" s="44" t="s">
        <v>767</v>
      </c>
      <c r="C1516" s="44" t="s">
        <v>2327</v>
      </c>
      <c r="D1516" s="47">
        <v>1996</v>
      </c>
      <c r="E1516" s="48" t="str">
        <f t="shared" si="57"/>
        <v>Минеральная вата</v>
      </c>
      <c r="F1516" s="34" t="str">
        <f t="shared" si="58"/>
        <v>гибкий</v>
      </c>
      <c r="G1516" s="32" t="s">
        <v>1114</v>
      </c>
      <c r="H1516" s="34">
        <v>2</v>
      </c>
      <c r="I1516" s="48" t="str">
        <f t="shared" si="59"/>
        <v>III</v>
      </c>
    </row>
    <row r="1517" spans="2:9" ht="25.5" x14ac:dyDescent="0.25">
      <c r="B1517" s="44" t="s">
        <v>767</v>
      </c>
      <c r="C1517" s="44" t="s">
        <v>2328</v>
      </c>
      <c r="D1517" s="47">
        <v>1996</v>
      </c>
      <c r="E1517" s="48" t="str">
        <f t="shared" si="57"/>
        <v>Минеральная вата</v>
      </c>
      <c r="F1517" s="34" t="str">
        <f t="shared" si="58"/>
        <v>гибкий</v>
      </c>
      <c r="G1517" s="32" t="s">
        <v>1114</v>
      </c>
      <c r="H1517" s="34">
        <v>11.67</v>
      </c>
      <c r="I1517" s="48" t="str">
        <f t="shared" si="59"/>
        <v>III</v>
      </c>
    </row>
    <row r="1518" spans="2:9" ht="25.5" x14ac:dyDescent="0.25">
      <c r="B1518" s="44" t="s">
        <v>2328</v>
      </c>
      <c r="C1518" s="44" t="s">
        <v>1605</v>
      </c>
      <c r="D1518" s="47">
        <v>1996</v>
      </c>
      <c r="E1518" s="48" t="str">
        <f t="shared" si="57"/>
        <v>Минеральная вата</v>
      </c>
      <c r="F1518" s="34" t="str">
        <f t="shared" si="58"/>
        <v>гибкий</v>
      </c>
      <c r="G1518" s="32" t="s">
        <v>1114</v>
      </c>
      <c r="H1518" s="34">
        <v>1</v>
      </c>
      <c r="I1518" s="48" t="str">
        <f t="shared" si="59"/>
        <v>III</v>
      </c>
    </row>
    <row r="1519" spans="2:9" ht="25.5" x14ac:dyDescent="0.25">
      <c r="B1519" s="44" t="s">
        <v>2328</v>
      </c>
      <c r="C1519" s="44" t="s">
        <v>784</v>
      </c>
      <c r="D1519" s="47">
        <v>1996</v>
      </c>
      <c r="E1519" s="48" t="str">
        <f t="shared" si="57"/>
        <v>Минеральная вата</v>
      </c>
      <c r="F1519" s="34" t="str">
        <f t="shared" si="58"/>
        <v>гибкий</v>
      </c>
      <c r="G1519" s="32" t="s">
        <v>1114</v>
      </c>
      <c r="H1519" s="34">
        <v>15.299999999999999</v>
      </c>
      <c r="I1519" s="48" t="str">
        <f t="shared" si="59"/>
        <v>III</v>
      </c>
    </row>
    <row r="1520" spans="2:9" ht="25.5" x14ac:dyDescent="0.25">
      <c r="B1520" s="44" t="s">
        <v>784</v>
      </c>
      <c r="C1520" s="44" t="s">
        <v>2329</v>
      </c>
      <c r="D1520" s="47">
        <v>1996</v>
      </c>
      <c r="E1520" s="48" t="str">
        <f t="shared" si="57"/>
        <v>Минеральная вата</v>
      </c>
      <c r="F1520" s="34" t="str">
        <f t="shared" si="58"/>
        <v>гибкий</v>
      </c>
      <c r="G1520" s="32" t="s">
        <v>1114</v>
      </c>
      <c r="H1520" s="34">
        <v>1</v>
      </c>
      <c r="I1520" s="48" t="str">
        <f t="shared" si="59"/>
        <v>III</v>
      </c>
    </row>
    <row r="1521" spans="2:9" ht="25.5" x14ac:dyDescent="0.25">
      <c r="B1521" s="44" t="s">
        <v>784</v>
      </c>
      <c r="C1521" s="44" t="s">
        <v>2330</v>
      </c>
      <c r="D1521" s="47">
        <v>1996</v>
      </c>
      <c r="E1521" s="48" t="str">
        <f t="shared" si="57"/>
        <v>Минеральная вата</v>
      </c>
      <c r="F1521" s="34" t="str">
        <f t="shared" si="58"/>
        <v>гибкий</v>
      </c>
      <c r="G1521" s="32" t="s">
        <v>1114</v>
      </c>
      <c r="H1521" s="34">
        <v>7.6700000000000008</v>
      </c>
      <c r="I1521" s="48" t="str">
        <f t="shared" si="59"/>
        <v>III</v>
      </c>
    </row>
    <row r="1522" spans="2:9" ht="25.5" x14ac:dyDescent="0.25">
      <c r="B1522" s="44" t="s">
        <v>784</v>
      </c>
      <c r="C1522" s="44" t="s">
        <v>788</v>
      </c>
      <c r="D1522" s="47">
        <v>1996</v>
      </c>
      <c r="E1522" s="48" t="str">
        <f t="shared" si="57"/>
        <v>Минеральная вата</v>
      </c>
      <c r="F1522" s="34" t="str">
        <f t="shared" si="58"/>
        <v>гибкий</v>
      </c>
      <c r="G1522" s="32" t="s">
        <v>1114</v>
      </c>
      <c r="H1522" s="34">
        <v>17.48</v>
      </c>
      <c r="I1522" s="48" t="str">
        <f t="shared" si="59"/>
        <v>III</v>
      </c>
    </row>
    <row r="1523" spans="2:9" ht="25.5" x14ac:dyDescent="0.25">
      <c r="B1523" s="44" t="s">
        <v>788</v>
      </c>
      <c r="C1523" s="44" t="s">
        <v>788</v>
      </c>
      <c r="D1523" s="47">
        <v>1996</v>
      </c>
      <c r="E1523" s="48" t="str">
        <f t="shared" si="57"/>
        <v>Минеральная вата</v>
      </c>
      <c r="F1523" s="34" t="str">
        <f t="shared" si="58"/>
        <v>гибкий</v>
      </c>
      <c r="G1523" s="32" t="s">
        <v>1114</v>
      </c>
      <c r="H1523" s="34">
        <v>1</v>
      </c>
      <c r="I1523" s="48" t="str">
        <f t="shared" si="59"/>
        <v>III</v>
      </c>
    </row>
    <row r="1524" spans="2:9" ht="25.5" x14ac:dyDescent="0.25">
      <c r="B1524" s="44" t="s">
        <v>788</v>
      </c>
      <c r="C1524" s="44" t="s">
        <v>2331</v>
      </c>
      <c r="D1524" s="47">
        <v>1996</v>
      </c>
      <c r="E1524" s="48" t="str">
        <f t="shared" si="57"/>
        <v>Минеральная вата</v>
      </c>
      <c r="F1524" s="34" t="str">
        <f t="shared" si="58"/>
        <v>гибкий</v>
      </c>
      <c r="G1524" s="32" t="s">
        <v>1114</v>
      </c>
      <c r="H1524" s="34">
        <v>12.420000000000002</v>
      </c>
      <c r="I1524" s="48" t="str">
        <f t="shared" si="59"/>
        <v>III</v>
      </c>
    </row>
    <row r="1525" spans="2:9" ht="25.5" x14ac:dyDescent="0.25">
      <c r="B1525" s="44" t="s">
        <v>2331</v>
      </c>
      <c r="C1525" s="44" t="s">
        <v>2332</v>
      </c>
      <c r="D1525" s="47">
        <v>1996</v>
      </c>
      <c r="E1525" s="48" t="str">
        <f t="shared" si="57"/>
        <v>Минеральная вата</v>
      </c>
      <c r="F1525" s="34" t="str">
        <f t="shared" si="58"/>
        <v>гибкий</v>
      </c>
      <c r="G1525" s="32" t="s">
        <v>1114</v>
      </c>
      <c r="H1525" s="34">
        <v>2.64</v>
      </c>
      <c r="I1525" s="48" t="str">
        <f t="shared" si="59"/>
        <v>III</v>
      </c>
    </row>
    <row r="1526" spans="2:9" ht="25.5" x14ac:dyDescent="0.25">
      <c r="B1526" s="44" t="s">
        <v>2331</v>
      </c>
      <c r="C1526" s="44" t="s">
        <v>2202</v>
      </c>
      <c r="D1526" s="47">
        <v>1996</v>
      </c>
      <c r="E1526" s="48" t="str">
        <f t="shared" si="57"/>
        <v>Минеральная вата</v>
      </c>
      <c r="F1526" s="34" t="str">
        <f t="shared" si="58"/>
        <v>гибкий</v>
      </c>
      <c r="G1526" s="32" t="s">
        <v>1114</v>
      </c>
      <c r="H1526" s="34">
        <v>1</v>
      </c>
      <c r="I1526" s="48" t="str">
        <f t="shared" si="59"/>
        <v>III</v>
      </c>
    </row>
    <row r="1527" spans="2:9" ht="25.5" x14ac:dyDescent="0.25">
      <c r="B1527" s="44" t="s">
        <v>2202</v>
      </c>
      <c r="C1527" s="44" t="s">
        <v>2333</v>
      </c>
      <c r="D1527" s="47">
        <v>1996</v>
      </c>
      <c r="E1527" s="48" t="str">
        <f t="shared" si="57"/>
        <v>Минеральная вата</v>
      </c>
      <c r="F1527" s="34" t="str">
        <f t="shared" si="58"/>
        <v>гибкий</v>
      </c>
      <c r="G1527" s="32" t="s">
        <v>1114</v>
      </c>
      <c r="H1527" s="34">
        <v>0.8</v>
      </c>
      <c r="I1527" s="48" t="str">
        <f t="shared" si="59"/>
        <v>III</v>
      </c>
    </row>
    <row r="1528" spans="2:9" ht="25.5" x14ac:dyDescent="0.25">
      <c r="B1528" s="44" t="s">
        <v>2202</v>
      </c>
      <c r="C1528" s="44" t="s">
        <v>792</v>
      </c>
      <c r="D1528" s="47">
        <v>1996</v>
      </c>
      <c r="E1528" s="48" t="str">
        <f t="shared" si="57"/>
        <v>Минеральная вата</v>
      </c>
      <c r="F1528" s="34" t="str">
        <f t="shared" si="58"/>
        <v>гибкий</v>
      </c>
      <c r="G1528" s="32" t="s">
        <v>1114</v>
      </c>
      <c r="H1528" s="34">
        <v>5.95</v>
      </c>
      <c r="I1528" s="48" t="str">
        <f t="shared" si="59"/>
        <v>III</v>
      </c>
    </row>
    <row r="1529" spans="2:9" ht="25.5" x14ac:dyDescent="0.25">
      <c r="B1529" s="44" t="s">
        <v>792</v>
      </c>
      <c r="C1529" s="44" t="s">
        <v>2334</v>
      </c>
      <c r="D1529" s="47">
        <v>1996</v>
      </c>
      <c r="E1529" s="48" t="str">
        <f t="shared" si="57"/>
        <v>Минеральная вата</v>
      </c>
      <c r="F1529" s="34" t="str">
        <f t="shared" si="58"/>
        <v>гибкий</v>
      </c>
      <c r="G1529" s="32" t="s">
        <v>1114</v>
      </c>
      <c r="H1529" s="34">
        <v>1</v>
      </c>
      <c r="I1529" s="48" t="str">
        <f t="shared" si="59"/>
        <v>III</v>
      </c>
    </row>
    <row r="1530" spans="2:9" ht="25.5" x14ac:dyDescent="0.25">
      <c r="B1530" s="44" t="s">
        <v>792</v>
      </c>
      <c r="C1530" s="44" t="s">
        <v>797</v>
      </c>
      <c r="D1530" s="47">
        <v>1996</v>
      </c>
      <c r="E1530" s="48" t="str">
        <f t="shared" si="57"/>
        <v>Минеральная вата</v>
      </c>
      <c r="F1530" s="34" t="str">
        <f t="shared" si="58"/>
        <v>гибкий</v>
      </c>
      <c r="G1530" s="32" t="s">
        <v>1114</v>
      </c>
      <c r="H1530" s="34">
        <v>5.120000000000001</v>
      </c>
      <c r="I1530" s="48" t="str">
        <f t="shared" si="59"/>
        <v>III</v>
      </c>
    </row>
    <row r="1531" spans="2:9" ht="25.5" x14ac:dyDescent="0.25">
      <c r="B1531" s="44" t="s">
        <v>788</v>
      </c>
      <c r="C1531" s="44" t="s">
        <v>811</v>
      </c>
      <c r="D1531" s="47">
        <v>1996</v>
      </c>
      <c r="E1531" s="48" t="str">
        <f t="shared" si="57"/>
        <v>Минеральная вата</v>
      </c>
      <c r="F1531" s="34" t="str">
        <f t="shared" si="58"/>
        <v>гибкий</v>
      </c>
      <c r="G1531" s="32" t="s">
        <v>1114</v>
      </c>
      <c r="H1531" s="34">
        <v>7.7400000000000011</v>
      </c>
      <c r="I1531" s="48" t="str">
        <f t="shared" si="59"/>
        <v>III</v>
      </c>
    </row>
    <row r="1532" spans="2:9" ht="25.5" x14ac:dyDescent="0.25">
      <c r="B1532" s="44" t="s">
        <v>811</v>
      </c>
      <c r="C1532" s="44" t="s">
        <v>2335</v>
      </c>
      <c r="D1532" s="47">
        <v>1996</v>
      </c>
      <c r="E1532" s="48" t="str">
        <f t="shared" si="57"/>
        <v>Минеральная вата</v>
      </c>
      <c r="F1532" s="34" t="str">
        <f t="shared" si="58"/>
        <v>гибкий</v>
      </c>
      <c r="G1532" s="32" t="s">
        <v>1114</v>
      </c>
      <c r="H1532" s="34">
        <v>0.2</v>
      </c>
      <c r="I1532" s="48" t="str">
        <f t="shared" si="59"/>
        <v>III</v>
      </c>
    </row>
    <row r="1533" spans="2:9" ht="25.5" x14ac:dyDescent="0.25">
      <c r="B1533" s="44" t="s">
        <v>797</v>
      </c>
      <c r="C1533" s="44" t="s">
        <v>2336</v>
      </c>
      <c r="D1533" s="47">
        <v>1996</v>
      </c>
      <c r="E1533" s="48" t="str">
        <f t="shared" si="57"/>
        <v>Минеральная вата</v>
      </c>
      <c r="F1533" s="34" t="str">
        <f t="shared" si="58"/>
        <v>гибкий</v>
      </c>
      <c r="G1533" s="32" t="s">
        <v>1114</v>
      </c>
      <c r="H1533" s="34">
        <v>19.124000000000002</v>
      </c>
      <c r="I1533" s="48" t="str">
        <f t="shared" si="59"/>
        <v>III</v>
      </c>
    </row>
    <row r="1534" spans="2:9" ht="25.5" x14ac:dyDescent="0.25">
      <c r="B1534" s="44" t="s">
        <v>2336</v>
      </c>
      <c r="C1534" s="44" t="s">
        <v>2337</v>
      </c>
      <c r="D1534" s="47">
        <v>1996</v>
      </c>
      <c r="E1534" s="48" t="str">
        <f t="shared" si="57"/>
        <v>Минеральная вата</v>
      </c>
      <c r="F1534" s="34" t="str">
        <f t="shared" si="58"/>
        <v>гибкий</v>
      </c>
      <c r="G1534" s="32" t="s">
        <v>1114</v>
      </c>
      <c r="H1534" s="34">
        <v>1.7000000000000002</v>
      </c>
      <c r="I1534" s="48" t="str">
        <f t="shared" si="59"/>
        <v>III</v>
      </c>
    </row>
    <row r="1535" spans="2:9" ht="25.5" x14ac:dyDescent="0.25">
      <c r="B1535" s="44" t="s">
        <v>2312</v>
      </c>
      <c r="C1535" s="44" t="s">
        <v>2338</v>
      </c>
      <c r="D1535" s="47">
        <v>2009</v>
      </c>
      <c r="E1535" s="48" t="str">
        <f t="shared" si="57"/>
        <v>ППУ</v>
      </c>
      <c r="F1535" s="34" t="str">
        <f t="shared" si="58"/>
        <v>сильфонный</v>
      </c>
      <c r="G1535" s="32" t="s">
        <v>1114</v>
      </c>
      <c r="H1535" s="34">
        <v>36.39</v>
      </c>
      <c r="I1535" s="48" t="str">
        <f t="shared" si="59"/>
        <v>III</v>
      </c>
    </row>
    <row r="1536" spans="2:9" ht="25.5" x14ac:dyDescent="0.25">
      <c r="B1536" s="44" t="s">
        <v>2338</v>
      </c>
      <c r="C1536" s="44" t="s">
        <v>2339</v>
      </c>
      <c r="D1536" s="47">
        <v>2001</v>
      </c>
      <c r="E1536" s="48" t="str">
        <f t="shared" si="57"/>
        <v>ППУ</v>
      </c>
      <c r="F1536" s="34" t="str">
        <f t="shared" si="58"/>
        <v>сильфонный</v>
      </c>
      <c r="G1536" s="32" t="s">
        <v>1114</v>
      </c>
      <c r="H1536" s="34">
        <v>73.3</v>
      </c>
      <c r="I1536" s="48" t="str">
        <f t="shared" si="59"/>
        <v>III</v>
      </c>
    </row>
    <row r="1537" spans="2:9" ht="25.5" x14ac:dyDescent="0.25">
      <c r="B1537" s="44" t="s">
        <v>2338</v>
      </c>
      <c r="C1537" s="44" t="s">
        <v>2340</v>
      </c>
      <c r="D1537" s="47">
        <v>2001</v>
      </c>
      <c r="E1537" s="48" t="str">
        <f t="shared" si="57"/>
        <v>ППУ</v>
      </c>
      <c r="F1537" s="34" t="str">
        <f t="shared" si="58"/>
        <v>сильфонный</v>
      </c>
      <c r="G1537" s="32" t="s">
        <v>1114</v>
      </c>
      <c r="H1537" s="34">
        <v>1.3</v>
      </c>
      <c r="I1537" s="48" t="str">
        <f t="shared" si="59"/>
        <v>III</v>
      </c>
    </row>
    <row r="1538" spans="2:9" ht="25.5" x14ac:dyDescent="0.25">
      <c r="B1538" s="44" t="s">
        <v>2338</v>
      </c>
      <c r="C1538" s="44" t="s">
        <v>2341</v>
      </c>
      <c r="D1538" s="47">
        <v>2001</v>
      </c>
      <c r="E1538" s="48" t="str">
        <f t="shared" si="57"/>
        <v>ППУ</v>
      </c>
      <c r="F1538" s="34" t="str">
        <f t="shared" si="58"/>
        <v>сильфонный</v>
      </c>
      <c r="G1538" s="32" t="s">
        <v>1114</v>
      </c>
      <c r="H1538" s="34">
        <v>22.17</v>
      </c>
      <c r="I1538" s="48" t="str">
        <f t="shared" si="59"/>
        <v>III</v>
      </c>
    </row>
    <row r="1539" spans="2:9" ht="25.5" x14ac:dyDescent="0.25">
      <c r="B1539" s="44" t="s">
        <v>2341</v>
      </c>
      <c r="C1539" s="44" t="s">
        <v>2342</v>
      </c>
      <c r="D1539" s="47">
        <v>2001</v>
      </c>
      <c r="E1539" s="48" t="str">
        <f t="shared" si="57"/>
        <v>ППУ</v>
      </c>
      <c r="F1539" s="34" t="str">
        <f t="shared" si="58"/>
        <v>сильфонный</v>
      </c>
      <c r="G1539" s="32" t="s">
        <v>1114</v>
      </c>
      <c r="H1539" s="34">
        <v>18.3</v>
      </c>
      <c r="I1539" s="48" t="str">
        <f t="shared" si="59"/>
        <v>III</v>
      </c>
    </row>
    <row r="1540" spans="2:9" ht="25.5" x14ac:dyDescent="0.25">
      <c r="B1540" s="44" t="s">
        <v>2341</v>
      </c>
      <c r="C1540" s="44" t="s">
        <v>2343</v>
      </c>
      <c r="D1540" s="47">
        <v>2001</v>
      </c>
      <c r="E1540" s="48" t="str">
        <f t="shared" si="57"/>
        <v>ППУ</v>
      </c>
      <c r="F1540" s="34" t="str">
        <f t="shared" si="58"/>
        <v>сильфонный</v>
      </c>
      <c r="G1540" s="32" t="s">
        <v>1114</v>
      </c>
      <c r="H1540" s="34">
        <v>34.6</v>
      </c>
      <c r="I1540" s="48" t="str">
        <f t="shared" si="59"/>
        <v>III</v>
      </c>
    </row>
    <row r="1541" spans="2:9" ht="25.5" x14ac:dyDescent="0.25">
      <c r="B1541" s="44" t="s">
        <v>2312</v>
      </c>
      <c r="C1541" s="44" t="s">
        <v>638</v>
      </c>
      <c r="D1541" s="47">
        <v>2002</v>
      </c>
      <c r="E1541" s="48" t="str">
        <f t="shared" si="57"/>
        <v>ППУ</v>
      </c>
      <c r="F1541" s="34" t="str">
        <f t="shared" si="58"/>
        <v>сильфонный</v>
      </c>
      <c r="G1541" s="32" t="s">
        <v>1114</v>
      </c>
      <c r="H1541" s="34">
        <v>2.5</v>
      </c>
      <c r="I1541" s="48" t="str">
        <f t="shared" si="59"/>
        <v>III</v>
      </c>
    </row>
    <row r="1542" spans="2:9" ht="25.5" x14ac:dyDescent="0.25">
      <c r="B1542" s="44" t="s">
        <v>638</v>
      </c>
      <c r="C1542" s="44" t="s">
        <v>559</v>
      </c>
      <c r="D1542" s="47">
        <v>2002</v>
      </c>
      <c r="E1542" s="48" t="str">
        <f t="shared" si="57"/>
        <v>ППУ</v>
      </c>
      <c r="F1542" s="34" t="str">
        <f t="shared" si="58"/>
        <v>сильфонный</v>
      </c>
      <c r="G1542" s="32" t="s">
        <v>1114</v>
      </c>
      <c r="H1542" s="34">
        <v>47.2</v>
      </c>
      <c r="I1542" s="48" t="str">
        <f t="shared" si="59"/>
        <v>III</v>
      </c>
    </row>
    <row r="1543" spans="2:9" ht="25.5" x14ac:dyDescent="0.25">
      <c r="B1543" s="44" t="s">
        <v>559</v>
      </c>
      <c r="C1543" s="44" t="s">
        <v>1673</v>
      </c>
      <c r="D1543" s="47">
        <v>2010</v>
      </c>
      <c r="E1543" s="48" t="str">
        <f t="shared" ref="E1543:E1576" si="60">IF(D1543&gt;2000,"ППУ","Минеральная вата")</f>
        <v>ППУ</v>
      </c>
      <c r="F1543" s="34" t="str">
        <f t="shared" ref="F1543:F1576" si="61">IF(E1543="ППУ","сильфонный","гибкий")</f>
        <v>сильфонный</v>
      </c>
      <c r="G1543" s="32" t="s">
        <v>1114</v>
      </c>
      <c r="H1543" s="34">
        <v>14.16</v>
      </c>
      <c r="I1543" s="48" t="str">
        <f t="shared" si="59"/>
        <v>III</v>
      </c>
    </row>
    <row r="1544" spans="2:9" ht="25.5" x14ac:dyDescent="0.25">
      <c r="B1544" s="44" t="s">
        <v>1673</v>
      </c>
      <c r="C1544" s="44" t="s">
        <v>2344</v>
      </c>
      <c r="D1544" s="47">
        <v>2010</v>
      </c>
      <c r="E1544" s="48" t="str">
        <f t="shared" si="60"/>
        <v>ППУ</v>
      </c>
      <c r="F1544" s="34" t="str">
        <f t="shared" si="61"/>
        <v>сильфонный</v>
      </c>
      <c r="G1544" s="32" t="s">
        <v>1114</v>
      </c>
      <c r="H1544" s="34">
        <v>1</v>
      </c>
      <c r="I1544" s="48" t="str">
        <f t="shared" si="59"/>
        <v>III</v>
      </c>
    </row>
    <row r="1545" spans="2:9" ht="25.5" x14ac:dyDescent="0.25">
      <c r="B1545" s="44" t="s">
        <v>559</v>
      </c>
      <c r="C1545" s="44" t="s">
        <v>1048</v>
      </c>
      <c r="D1545" s="47">
        <v>2002</v>
      </c>
      <c r="E1545" s="48" t="str">
        <f t="shared" si="60"/>
        <v>ППУ</v>
      </c>
      <c r="F1545" s="34" t="str">
        <f t="shared" si="61"/>
        <v>сильфонный</v>
      </c>
      <c r="G1545" s="32" t="s">
        <v>1114</v>
      </c>
      <c r="H1545" s="34">
        <v>58.1</v>
      </c>
      <c r="I1545" s="48" t="str">
        <f t="shared" si="59"/>
        <v>III</v>
      </c>
    </row>
    <row r="1546" spans="2:9" ht="25.5" x14ac:dyDescent="0.25">
      <c r="B1546" s="44" t="s">
        <v>1048</v>
      </c>
      <c r="C1546" s="44" t="s">
        <v>2345</v>
      </c>
      <c r="D1546" s="47">
        <v>1993</v>
      </c>
      <c r="E1546" s="48" t="str">
        <f t="shared" si="60"/>
        <v>Минеральная вата</v>
      </c>
      <c r="F1546" s="34" t="str">
        <f t="shared" si="61"/>
        <v>гибкий</v>
      </c>
      <c r="G1546" s="32" t="s">
        <v>1114</v>
      </c>
      <c r="H1546" s="34">
        <v>2</v>
      </c>
      <c r="I1546" s="48" t="str">
        <f t="shared" si="59"/>
        <v>III</v>
      </c>
    </row>
    <row r="1547" spans="2:9" ht="25.5" x14ac:dyDescent="0.25">
      <c r="B1547" s="44" t="s">
        <v>1048</v>
      </c>
      <c r="C1547" s="44" t="s">
        <v>1810</v>
      </c>
      <c r="D1547" s="47">
        <v>2005</v>
      </c>
      <c r="E1547" s="48" t="str">
        <f t="shared" si="60"/>
        <v>ППУ</v>
      </c>
      <c r="F1547" s="34" t="str">
        <f t="shared" si="61"/>
        <v>сильфонный</v>
      </c>
      <c r="G1547" s="32" t="s">
        <v>1114</v>
      </c>
      <c r="H1547" s="34">
        <v>39.9</v>
      </c>
      <c r="I1547" s="48" t="str">
        <f t="shared" ref="I1547:I1576" si="62">IF(G1547=1,"I","III")</f>
        <v>III</v>
      </c>
    </row>
    <row r="1548" spans="2:9" ht="25.5" x14ac:dyDescent="0.25">
      <c r="B1548" s="44" t="s">
        <v>1810</v>
      </c>
      <c r="C1548" s="44" t="s">
        <v>1752</v>
      </c>
      <c r="D1548" s="47">
        <v>2005</v>
      </c>
      <c r="E1548" s="48" t="str">
        <f t="shared" si="60"/>
        <v>ППУ</v>
      </c>
      <c r="F1548" s="34" t="str">
        <f t="shared" si="61"/>
        <v>сильфонный</v>
      </c>
      <c r="G1548" s="32" t="s">
        <v>1114</v>
      </c>
      <c r="H1548" s="34">
        <v>0.6</v>
      </c>
      <c r="I1548" s="48" t="str">
        <f t="shared" si="62"/>
        <v>III</v>
      </c>
    </row>
    <row r="1549" spans="2:9" ht="25.5" x14ac:dyDescent="0.25">
      <c r="B1549" s="44" t="s">
        <v>1810</v>
      </c>
      <c r="C1549" s="44" t="s">
        <v>2346</v>
      </c>
      <c r="D1549" s="47">
        <v>1993</v>
      </c>
      <c r="E1549" s="48" t="str">
        <f t="shared" si="60"/>
        <v>Минеральная вата</v>
      </c>
      <c r="F1549" s="34" t="str">
        <f t="shared" si="61"/>
        <v>гибкий</v>
      </c>
      <c r="G1549" s="32" t="s">
        <v>1114</v>
      </c>
      <c r="H1549" s="34">
        <v>1.4000000000000001</v>
      </c>
      <c r="I1549" s="48" t="str">
        <f t="shared" si="62"/>
        <v>III</v>
      </c>
    </row>
    <row r="1550" spans="2:9" ht="25.5" x14ac:dyDescent="0.25">
      <c r="B1550" s="44" t="s">
        <v>1752</v>
      </c>
      <c r="C1550" s="44" t="s">
        <v>2347</v>
      </c>
      <c r="D1550" s="47">
        <v>1993</v>
      </c>
      <c r="E1550" s="48" t="str">
        <f t="shared" si="60"/>
        <v>Минеральная вата</v>
      </c>
      <c r="F1550" s="34" t="str">
        <f t="shared" si="61"/>
        <v>гибкий</v>
      </c>
      <c r="G1550" s="32" t="s">
        <v>1114</v>
      </c>
      <c r="H1550" s="34">
        <v>4</v>
      </c>
      <c r="I1550" s="48" t="str">
        <f t="shared" si="62"/>
        <v>III</v>
      </c>
    </row>
    <row r="1551" spans="2:9" ht="25.5" x14ac:dyDescent="0.25">
      <c r="B1551" s="44" t="s">
        <v>1810</v>
      </c>
      <c r="C1551" s="44" t="s">
        <v>2348</v>
      </c>
      <c r="D1551" s="47">
        <v>2005</v>
      </c>
      <c r="E1551" s="48" t="str">
        <f t="shared" si="60"/>
        <v>ППУ</v>
      </c>
      <c r="F1551" s="34" t="str">
        <f t="shared" si="61"/>
        <v>сильфонный</v>
      </c>
      <c r="G1551" s="32" t="s">
        <v>1114</v>
      </c>
      <c r="H1551" s="34">
        <v>37</v>
      </c>
      <c r="I1551" s="48" t="str">
        <f t="shared" si="62"/>
        <v>III</v>
      </c>
    </row>
    <row r="1552" spans="2:9" ht="25.5" x14ac:dyDescent="0.25">
      <c r="B1552" s="44" t="s">
        <v>2348</v>
      </c>
      <c r="C1552" s="44" t="s">
        <v>2349</v>
      </c>
      <c r="D1552" s="47">
        <v>2005</v>
      </c>
      <c r="E1552" s="48" t="str">
        <f t="shared" si="60"/>
        <v>ППУ</v>
      </c>
      <c r="F1552" s="34" t="str">
        <f t="shared" si="61"/>
        <v>сильфонный</v>
      </c>
      <c r="G1552" s="32" t="s">
        <v>1114</v>
      </c>
      <c r="H1552" s="34">
        <v>8.1760000000000002</v>
      </c>
      <c r="I1552" s="48" t="str">
        <f t="shared" si="62"/>
        <v>III</v>
      </c>
    </row>
    <row r="1553" spans="2:9" ht="25.5" x14ac:dyDescent="0.25">
      <c r="B1553" s="44" t="s">
        <v>2348</v>
      </c>
      <c r="C1553" s="44" t="s">
        <v>2350</v>
      </c>
      <c r="D1553" s="47">
        <v>2005</v>
      </c>
      <c r="E1553" s="48" t="str">
        <f t="shared" si="60"/>
        <v>ППУ</v>
      </c>
      <c r="F1553" s="34" t="str">
        <f t="shared" si="61"/>
        <v>сильфонный</v>
      </c>
      <c r="G1553" s="32" t="s">
        <v>1114</v>
      </c>
      <c r="H1553" s="34">
        <v>12.85</v>
      </c>
      <c r="I1553" s="48" t="str">
        <f t="shared" si="62"/>
        <v>III</v>
      </c>
    </row>
    <row r="1554" spans="2:9" ht="25.5" x14ac:dyDescent="0.25">
      <c r="B1554" s="44" t="s">
        <v>2350</v>
      </c>
      <c r="C1554" s="44" t="s">
        <v>2351</v>
      </c>
      <c r="D1554" s="47">
        <v>2005</v>
      </c>
      <c r="E1554" s="48" t="str">
        <f t="shared" si="60"/>
        <v>ППУ</v>
      </c>
      <c r="F1554" s="34" t="str">
        <f t="shared" si="61"/>
        <v>сильфонный</v>
      </c>
      <c r="G1554" s="32" t="s">
        <v>1114</v>
      </c>
      <c r="H1554" s="34">
        <v>0.4</v>
      </c>
      <c r="I1554" s="48" t="str">
        <f t="shared" si="62"/>
        <v>III</v>
      </c>
    </row>
    <row r="1555" spans="2:9" ht="25.5" x14ac:dyDescent="0.25">
      <c r="B1555" s="44" t="s">
        <v>2351</v>
      </c>
      <c r="C1555" s="44" t="s">
        <v>2352</v>
      </c>
      <c r="D1555" s="47">
        <v>2005</v>
      </c>
      <c r="E1555" s="48" t="str">
        <f t="shared" si="60"/>
        <v>ППУ</v>
      </c>
      <c r="F1555" s="34" t="str">
        <f t="shared" si="61"/>
        <v>сильфонный</v>
      </c>
      <c r="G1555" s="32" t="s">
        <v>1114</v>
      </c>
      <c r="H1555" s="34">
        <v>11.68</v>
      </c>
      <c r="I1555" s="48" t="str">
        <f t="shared" si="62"/>
        <v>III</v>
      </c>
    </row>
    <row r="1556" spans="2:9" ht="25.5" x14ac:dyDescent="0.25">
      <c r="B1556" s="44" t="s">
        <v>2350</v>
      </c>
      <c r="C1556" s="44" t="s">
        <v>989</v>
      </c>
      <c r="D1556" s="47">
        <v>2005</v>
      </c>
      <c r="E1556" s="48" t="str">
        <f t="shared" si="60"/>
        <v>ППУ</v>
      </c>
      <c r="F1556" s="34" t="str">
        <f t="shared" si="61"/>
        <v>сильфонный</v>
      </c>
      <c r="G1556" s="32" t="s">
        <v>1114</v>
      </c>
      <c r="H1556" s="34">
        <v>36.299999999999997</v>
      </c>
      <c r="I1556" s="48" t="str">
        <f t="shared" si="62"/>
        <v>III</v>
      </c>
    </row>
    <row r="1557" spans="2:9" ht="25.5" x14ac:dyDescent="0.25">
      <c r="B1557" s="44" t="s">
        <v>2352</v>
      </c>
      <c r="C1557" s="44" t="s">
        <v>2353</v>
      </c>
      <c r="D1557" s="47">
        <v>2005</v>
      </c>
      <c r="E1557" s="48" t="str">
        <f t="shared" si="60"/>
        <v>ППУ</v>
      </c>
      <c r="F1557" s="34" t="str">
        <f t="shared" si="61"/>
        <v>сильфонный</v>
      </c>
      <c r="G1557" s="32" t="s">
        <v>1114</v>
      </c>
      <c r="H1557" s="34">
        <v>12.180000000000001</v>
      </c>
      <c r="I1557" s="48" t="str">
        <f t="shared" si="62"/>
        <v>III</v>
      </c>
    </row>
    <row r="1558" spans="2:9" ht="25.5" x14ac:dyDescent="0.25">
      <c r="B1558" s="44" t="s">
        <v>2352</v>
      </c>
      <c r="C1558" s="44" t="s">
        <v>2354</v>
      </c>
      <c r="D1558" s="47">
        <v>2005</v>
      </c>
      <c r="E1558" s="48" t="str">
        <f t="shared" si="60"/>
        <v>ППУ</v>
      </c>
      <c r="F1558" s="34" t="str">
        <f t="shared" si="61"/>
        <v>сильфонный</v>
      </c>
      <c r="G1558" s="32" t="s">
        <v>1114</v>
      </c>
      <c r="H1558" s="34">
        <v>10.340000000000002</v>
      </c>
      <c r="I1558" s="48" t="str">
        <f t="shared" si="62"/>
        <v>III</v>
      </c>
    </row>
    <row r="1559" spans="2:9" ht="25.5" x14ac:dyDescent="0.25">
      <c r="B1559" s="44" t="s">
        <v>989</v>
      </c>
      <c r="C1559" s="44" t="s">
        <v>2355</v>
      </c>
      <c r="D1559" s="47">
        <v>1993</v>
      </c>
      <c r="E1559" s="48" t="str">
        <f t="shared" si="60"/>
        <v>Минеральная вата</v>
      </c>
      <c r="F1559" s="34" t="str">
        <f t="shared" si="61"/>
        <v>гибкий</v>
      </c>
      <c r="G1559" s="32" t="s">
        <v>1114</v>
      </c>
      <c r="H1559" s="34">
        <v>14.600000000000001</v>
      </c>
      <c r="I1559" s="48" t="str">
        <f t="shared" si="62"/>
        <v>III</v>
      </c>
    </row>
    <row r="1560" spans="2:9" ht="25.5" x14ac:dyDescent="0.25">
      <c r="B1560" s="44" t="s">
        <v>2355</v>
      </c>
      <c r="C1560" s="44" t="s">
        <v>2356</v>
      </c>
      <c r="D1560" s="47">
        <v>1993</v>
      </c>
      <c r="E1560" s="48" t="str">
        <f t="shared" si="60"/>
        <v>Минеральная вата</v>
      </c>
      <c r="F1560" s="34" t="str">
        <f t="shared" si="61"/>
        <v>гибкий</v>
      </c>
      <c r="G1560" s="32" t="s">
        <v>1114</v>
      </c>
      <c r="H1560" s="34">
        <v>3.08</v>
      </c>
      <c r="I1560" s="48" t="str">
        <f t="shared" si="62"/>
        <v>III</v>
      </c>
    </row>
    <row r="1561" spans="2:9" ht="25.5" x14ac:dyDescent="0.25">
      <c r="B1561" s="44" t="s">
        <v>2355</v>
      </c>
      <c r="C1561" s="44" t="s">
        <v>990</v>
      </c>
      <c r="D1561" s="47">
        <v>2005</v>
      </c>
      <c r="E1561" s="48" t="str">
        <f t="shared" si="60"/>
        <v>ППУ</v>
      </c>
      <c r="F1561" s="34" t="str">
        <f t="shared" si="61"/>
        <v>сильфонный</v>
      </c>
      <c r="G1561" s="32" t="s">
        <v>1114</v>
      </c>
      <c r="H1561" s="34">
        <v>18.16</v>
      </c>
      <c r="I1561" s="48" t="str">
        <f t="shared" si="62"/>
        <v>III</v>
      </c>
    </row>
    <row r="1562" spans="2:9" ht="25.5" x14ac:dyDescent="0.25">
      <c r="B1562" s="44" t="s">
        <v>2336</v>
      </c>
      <c r="C1562" s="44" t="s">
        <v>807</v>
      </c>
      <c r="D1562" s="47">
        <v>1996</v>
      </c>
      <c r="E1562" s="48" t="str">
        <f t="shared" si="60"/>
        <v>Минеральная вата</v>
      </c>
      <c r="F1562" s="34" t="str">
        <f t="shared" si="61"/>
        <v>гибкий</v>
      </c>
      <c r="G1562" s="32" t="s">
        <v>1114</v>
      </c>
      <c r="H1562" s="34">
        <v>0.16</v>
      </c>
      <c r="I1562" s="48" t="str">
        <f t="shared" si="62"/>
        <v>III</v>
      </c>
    </row>
    <row r="1563" spans="2:9" ht="25.5" x14ac:dyDescent="0.25">
      <c r="B1563" s="44" t="s">
        <v>807</v>
      </c>
      <c r="C1563" s="44" t="s">
        <v>2357</v>
      </c>
      <c r="D1563" s="47">
        <v>1996</v>
      </c>
      <c r="E1563" s="48" t="str">
        <f t="shared" si="60"/>
        <v>Минеральная вата</v>
      </c>
      <c r="F1563" s="34" t="str">
        <f t="shared" si="61"/>
        <v>гибкий</v>
      </c>
      <c r="G1563" s="32" t="s">
        <v>1114</v>
      </c>
      <c r="H1563" s="34">
        <v>0.16</v>
      </c>
      <c r="I1563" s="48" t="str">
        <f t="shared" si="62"/>
        <v>III</v>
      </c>
    </row>
    <row r="1564" spans="2:9" ht="25.5" x14ac:dyDescent="0.25">
      <c r="B1564" s="44" t="s">
        <v>2358</v>
      </c>
      <c r="C1564" s="44" t="s">
        <v>2359</v>
      </c>
      <c r="D1564" s="47">
        <v>1982</v>
      </c>
      <c r="E1564" s="48" t="str">
        <f t="shared" si="60"/>
        <v>Минеральная вата</v>
      </c>
      <c r="F1564" s="34" t="str">
        <f t="shared" si="61"/>
        <v>гибкий</v>
      </c>
      <c r="G1564" s="32" t="s">
        <v>1114</v>
      </c>
      <c r="H1564" s="34">
        <v>0.5</v>
      </c>
      <c r="I1564" s="48" t="str">
        <f t="shared" si="62"/>
        <v>III</v>
      </c>
    </row>
    <row r="1565" spans="2:9" ht="25.5" x14ac:dyDescent="0.25">
      <c r="B1565" s="44" t="s">
        <v>2303</v>
      </c>
      <c r="C1565" s="44" t="s">
        <v>2360</v>
      </c>
      <c r="D1565" s="47">
        <v>1982</v>
      </c>
      <c r="E1565" s="48" t="str">
        <f t="shared" si="60"/>
        <v>Минеральная вата</v>
      </c>
      <c r="F1565" s="34" t="str">
        <f t="shared" si="61"/>
        <v>гибкий</v>
      </c>
      <c r="G1565" s="32" t="s">
        <v>1114</v>
      </c>
      <c r="H1565" s="34">
        <v>0.4</v>
      </c>
      <c r="I1565" s="48" t="str">
        <f t="shared" si="62"/>
        <v>III</v>
      </c>
    </row>
    <row r="1566" spans="2:9" ht="25.5" x14ac:dyDescent="0.25">
      <c r="B1566" s="44" t="s">
        <v>2360</v>
      </c>
      <c r="C1566" s="44" t="s">
        <v>2361</v>
      </c>
      <c r="D1566" s="47">
        <v>1982</v>
      </c>
      <c r="E1566" s="48" t="str">
        <f t="shared" si="60"/>
        <v>Минеральная вата</v>
      </c>
      <c r="F1566" s="34" t="str">
        <f t="shared" si="61"/>
        <v>гибкий</v>
      </c>
      <c r="G1566" s="32" t="s">
        <v>1114</v>
      </c>
      <c r="H1566" s="34">
        <v>0.1</v>
      </c>
      <c r="I1566" s="48" t="str">
        <f t="shared" si="62"/>
        <v>III</v>
      </c>
    </row>
    <row r="1567" spans="2:9" ht="25.5" x14ac:dyDescent="0.25">
      <c r="B1567" s="44" t="s">
        <v>2362</v>
      </c>
      <c r="C1567" s="44" t="s">
        <v>2363</v>
      </c>
      <c r="D1567" s="47">
        <v>1982</v>
      </c>
      <c r="E1567" s="48" t="str">
        <f t="shared" si="60"/>
        <v>Минеральная вата</v>
      </c>
      <c r="F1567" s="34" t="str">
        <f t="shared" si="61"/>
        <v>гибкий</v>
      </c>
      <c r="G1567" s="32" t="s">
        <v>1114</v>
      </c>
      <c r="H1567" s="34">
        <v>0.70000000000000007</v>
      </c>
      <c r="I1567" s="48" t="str">
        <f t="shared" si="62"/>
        <v>III</v>
      </c>
    </row>
    <row r="1568" spans="2:9" ht="25.5" x14ac:dyDescent="0.25">
      <c r="B1568" s="44" t="s">
        <v>2362</v>
      </c>
      <c r="C1568" s="44" t="s">
        <v>2364</v>
      </c>
      <c r="D1568" s="47">
        <v>1982</v>
      </c>
      <c r="E1568" s="48" t="str">
        <f t="shared" si="60"/>
        <v>Минеральная вата</v>
      </c>
      <c r="F1568" s="34" t="str">
        <f t="shared" si="61"/>
        <v>гибкий</v>
      </c>
      <c r="G1568" s="32" t="s">
        <v>1114</v>
      </c>
      <c r="H1568" s="34">
        <v>0.5</v>
      </c>
      <c r="I1568" s="48" t="str">
        <f t="shared" si="62"/>
        <v>III</v>
      </c>
    </row>
    <row r="1569" spans="2:9" ht="25.5" x14ac:dyDescent="0.25">
      <c r="B1569" s="44" t="s">
        <v>2365</v>
      </c>
      <c r="C1569" s="44" t="s">
        <v>2366</v>
      </c>
      <c r="D1569" s="47">
        <v>1982</v>
      </c>
      <c r="E1569" s="48" t="str">
        <f t="shared" si="60"/>
        <v>Минеральная вата</v>
      </c>
      <c r="F1569" s="34" t="str">
        <f t="shared" si="61"/>
        <v>гибкий</v>
      </c>
      <c r="G1569" s="32" t="s">
        <v>1114</v>
      </c>
      <c r="H1569" s="34">
        <v>0.5</v>
      </c>
      <c r="I1569" s="48" t="str">
        <f t="shared" si="62"/>
        <v>III</v>
      </c>
    </row>
    <row r="1570" spans="2:9" ht="25.5" x14ac:dyDescent="0.25">
      <c r="B1570" s="44" t="s">
        <v>2367</v>
      </c>
      <c r="C1570" s="44" t="s">
        <v>2304</v>
      </c>
      <c r="D1570" s="47">
        <v>1982</v>
      </c>
      <c r="E1570" s="48" t="str">
        <f t="shared" si="60"/>
        <v>Минеральная вата</v>
      </c>
      <c r="F1570" s="34" t="str">
        <f t="shared" si="61"/>
        <v>гибкий</v>
      </c>
      <c r="G1570" s="32" t="s">
        <v>1114</v>
      </c>
      <c r="H1570" s="34">
        <v>6</v>
      </c>
      <c r="I1570" s="48" t="str">
        <f t="shared" si="62"/>
        <v>III</v>
      </c>
    </row>
    <row r="1571" spans="2:9" ht="25.5" x14ac:dyDescent="0.25">
      <c r="B1571" s="44" t="s">
        <v>1154</v>
      </c>
      <c r="C1571" s="44" t="s">
        <v>2362</v>
      </c>
      <c r="D1571" s="47">
        <v>1982</v>
      </c>
      <c r="E1571" s="48" t="str">
        <f t="shared" si="60"/>
        <v>Минеральная вата</v>
      </c>
      <c r="F1571" s="34" t="str">
        <f t="shared" si="61"/>
        <v>гибкий</v>
      </c>
      <c r="G1571" s="32" t="s">
        <v>1114</v>
      </c>
      <c r="H1571" s="34">
        <v>3.2</v>
      </c>
      <c r="I1571" s="48" t="str">
        <f t="shared" si="62"/>
        <v>III</v>
      </c>
    </row>
    <row r="1572" spans="2:9" ht="25.5" x14ac:dyDescent="0.25">
      <c r="B1572" s="44" t="s">
        <v>2303</v>
      </c>
      <c r="C1572" s="44" t="s">
        <v>1154</v>
      </c>
      <c r="D1572" s="47">
        <v>1982</v>
      </c>
      <c r="E1572" s="48" t="str">
        <f t="shared" si="60"/>
        <v>Минеральная вата</v>
      </c>
      <c r="F1572" s="34" t="str">
        <f t="shared" si="61"/>
        <v>гибкий</v>
      </c>
      <c r="G1572" s="32" t="s">
        <v>1114</v>
      </c>
      <c r="H1572" s="34">
        <v>0.2</v>
      </c>
      <c r="I1572" s="48" t="str">
        <f t="shared" si="62"/>
        <v>III</v>
      </c>
    </row>
    <row r="1573" spans="2:9" ht="25.5" x14ac:dyDescent="0.25">
      <c r="B1573" s="44" t="s">
        <v>2367</v>
      </c>
      <c r="C1573" s="44" t="s">
        <v>2365</v>
      </c>
      <c r="D1573" s="47">
        <v>1982</v>
      </c>
      <c r="E1573" s="48" t="str">
        <f t="shared" si="60"/>
        <v>Минеральная вата</v>
      </c>
      <c r="F1573" s="34" t="str">
        <f t="shared" si="61"/>
        <v>гибкий</v>
      </c>
      <c r="G1573" s="32" t="s">
        <v>1114</v>
      </c>
      <c r="H1573" s="34">
        <v>0.5</v>
      </c>
      <c r="I1573" s="48" t="str">
        <f t="shared" si="62"/>
        <v>III</v>
      </c>
    </row>
    <row r="1574" spans="2:9" ht="25.5" x14ac:dyDescent="0.25">
      <c r="B1574" s="44" t="s">
        <v>1154</v>
      </c>
      <c r="C1574" s="44" t="s">
        <v>2367</v>
      </c>
      <c r="D1574" s="47">
        <v>1982</v>
      </c>
      <c r="E1574" s="48" t="str">
        <f t="shared" si="60"/>
        <v>Минеральная вата</v>
      </c>
      <c r="F1574" s="34" t="str">
        <f t="shared" si="61"/>
        <v>гибкий</v>
      </c>
      <c r="G1574" s="32" t="s">
        <v>1114</v>
      </c>
      <c r="H1574" s="34">
        <v>23.25</v>
      </c>
      <c r="I1574" s="48" t="str">
        <f t="shared" si="62"/>
        <v>III</v>
      </c>
    </row>
    <row r="1575" spans="2:9" ht="25.5" x14ac:dyDescent="0.25">
      <c r="B1575" s="44" t="s">
        <v>2367</v>
      </c>
      <c r="C1575" s="44" t="s">
        <v>2358</v>
      </c>
      <c r="D1575" s="47">
        <v>1982</v>
      </c>
      <c r="E1575" s="48" t="str">
        <f t="shared" si="60"/>
        <v>Минеральная вата</v>
      </c>
      <c r="F1575" s="34" t="str">
        <f t="shared" si="61"/>
        <v>гибкий</v>
      </c>
      <c r="G1575" s="32" t="s">
        <v>1114</v>
      </c>
      <c r="H1575" s="34">
        <v>0.5</v>
      </c>
      <c r="I1575" s="48" t="str">
        <f t="shared" si="62"/>
        <v>III</v>
      </c>
    </row>
    <row r="1576" spans="2:9" x14ac:dyDescent="0.25">
      <c r="B1576" s="44" t="s">
        <v>636</v>
      </c>
      <c r="C1576" s="44" t="s">
        <v>1441</v>
      </c>
      <c r="D1576" s="47">
        <v>2006</v>
      </c>
      <c r="E1576" s="48" t="str">
        <f t="shared" si="60"/>
        <v>ППУ</v>
      </c>
      <c r="F1576" s="34" t="str">
        <f t="shared" si="61"/>
        <v>сильфонный</v>
      </c>
      <c r="G1576" s="32" t="s">
        <v>1115</v>
      </c>
      <c r="H1576" s="34">
        <v>160</v>
      </c>
      <c r="I1576" s="48" t="str">
        <f t="shared" si="62"/>
        <v>III</v>
      </c>
    </row>
  </sheetData>
  <mergeCells count="7">
    <mergeCell ref="I4:I5"/>
    <mergeCell ref="B4:C4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Гортепло</vt:lpstr>
      <vt:lpstr>ТСС</vt:lpstr>
      <vt:lpstr>ТЭЦ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2013-04-24T14:11:57Z</dcterms:modified>
</cp:coreProperties>
</file>